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law16\Desktop\"/>
    </mc:Choice>
  </mc:AlternateContent>
  <xr:revisionPtr revIDLastSave="6" documentId="11_B7D136B2351F559ADBC23AA985A18DE75202C0C0" xr6:coauthVersionLast="47" xr6:coauthVersionMax="47" xr10:uidLastSave="{C8BEAE4B-5B07-456A-953B-20CADA0A6F33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Journey">Sheet1!$AF$4:$AF$8</definedName>
    <definedName name="_xlnm.Print_Area" localSheetId="0">Sheet1!$A$1:$AD$81</definedName>
    <definedName name="Yearlist">Sheet1!$AI$1:$AI$3</definedName>
    <definedName name="Z_87F01768_2666_4828_8BF5_3BBE510FBF60_.wvu.PrintArea" localSheetId="0" hidden="1">Sheet1!$A$1:$AD$81</definedName>
  </definedNames>
  <calcPr calcId="191028"/>
  <customWorkbookViews>
    <customWorkbookView name="Dora Lawrencia - Personal View" guid="{87F01768-2666-4828-8BF5-3BBE510FBF60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F10" i="1"/>
  <c r="J40" i="1" l="1"/>
  <c r="R10" i="1" l="1"/>
  <c r="T10" i="1"/>
  <c r="J10" i="1"/>
  <c r="V10" i="1"/>
  <c r="AG2" i="1" l="1"/>
  <c r="AG3" i="1"/>
</calcChain>
</file>

<file path=xl/sharedStrings.xml><?xml version="1.0" encoding="utf-8"?>
<sst xmlns="http://schemas.openxmlformats.org/spreadsheetml/2006/main" count="137" uniqueCount="65">
  <si>
    <t>&lt;School name&gt; School Improvement Plan</t>
  </si>
  <si>
    <t>Year:</t>
  </si>
  <si>
    <t>School dashboard</t>
  </si>
  <si>
    <t>Attendance</t>
  </si>
  <si>
    <t>X</t>
  </si>
  <si>
    <t>School fidelity</t>
  </si>
  <si>
    <t>20XX</t>
  </si>
  <si>
    <t>Student outcomes</t>
  </si>
  <si>
    <t>Y</t>
  </si>
  <si>
    <t>Instructional leadership</t>
  </si>
  <si>
    <t>Program progress per year</t>
  </si>
  <si>
    <t>Poor to  Fair</t>
  </si>
  <si>
    <t xml:space="preserve">Effective teaching </t>
  </si>
  <si>
    <t>Engagement</t>
  </si>
  <si>
    <t>Fair to Good</t>
  </si>
  <si>
    <t>Good to Great</t>
  </si>
  <si>
    <t>System support</t>
  </si>
  <si>
    <t>Great to Excellent</t>
  </si>
  <si>
    <t>Overall</t>
  </si>
  <si>
    <t>Current situation</t>
  </si>
  <si>
    <t>Improvement goals</t>
  </si>
  <si>
    <t>Students NAPLAN mean scale score</t>
  </si>
  <si>
    <t>Student mastery</t>
  </si>
  <si>
    <t>Improvement journey</t>
  </si>
  <si>
    <t>MSS</t>
  </si>
  <si>
    <t>Reading</t>
  </si>
  <si>
    <t>Spelling</t>
  </si>
  <si>
    <t>Grammar</t>
  </si>
  <si>
    <t>Writing</t>
  </si>
  <si>
    <t>Maths</t>
  </si>
  <si>
    <t>%</t>
  </si>
  <si>
    <t>81-100</t>
  </si>
  <si>
    <t>61-80</t>
  </si>
  <si>
    <t>41-60</t>
  </si>
  <si>
    <t>21-40</t>
  </si>
  <si>
    <t>0-20</t>
  </si>
  <si>
    <t>Stage</t>
  </si>
  <si>
    <t>YX</t>
  </si>
  <si>
    <t>#</t>
  </si>
  <si>
    <t>Student engagement</t>
  </si>
  <si>
    <t>Students NAPLAN upper two bands</t>
  </si>
  <si>
    <t>U2B</t>
  </si>
  <si>
    <t>Average student engagement</t>
  </si>
  <si>
    <t>Staff retention</t>
  </si>
  <si>
    <t>Students NAPLAN at or above minimum standard</t>
  </si>
  <si>
    <t>Years in role</t>
  </si>
  <si>
    <t>&gt;3yrs</t>
  </si>
  <si>
    <t>2-3yrs</t>
  </si>
  <si>
    <t>1-2yrs</t>
  </si>
  <si>
    <t>&lt;1yr</t>
  </si>
  <si>
    <t>NMS</t>
  </si>
  <si>
    <t>Leaders</t>
  </si>
  <si>
    <t>Teachers</t>
  </si>
  <si>
    <t>Assistants</t>
  </si>
  <si>
    <t>Parent engagement</t>
  </si>
  <si>
    <t>Number of community group meetings</t>
  </si>
  <si>
    <t>Number of classroom visits by parents</t>
  </si>
  <si>
    <t>Survey</t>
  </si>
  <si>
    <t>Teacher meets me about my child's progress</t>
  </si>
  <si>
    <t>Teacher meets me about my child's development</t>
  </si>
  <si>
    <t>I am invited to visit my child's classroom</t>
  </si>
  <si>
    <t>I am invited to school improvement meetings</t>
  </si>
  <si>
    <t>I am invited to school activities and events</t>
  </si>
  <si>
    <t>Strategies</t>
  </si>
  <si>
    <t>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</si>
</sst>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8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F6FB"/>
        <bgColor indexed="64"/>
      </patternFill>
    </fill>
    <fill>
      <patternFill patternType="solid">
        <fgColor rgb="FFFFF7DD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rgb="FFC9EEF7"/>
      </left>
      <right style="thin">
        <color rgb="FFC9EEF7"/>
      </right>
      <top style="thin">
        <color rgb="FFC9EEF7"/>
      </top>
      <bottom style="thin">
        <color rgb="FFC9EEF7"/>
      </bottom>
      <diagonal/>
    </border>
    <border>
      <left/>
      <right/>
      <top style="thin">
        <color rgb="FFC9EEF7"/>
      </top>
      <bottom/>
      <diagonal/>
    </border>
    <border>
      <left/>
      <right/>
      <top style="thin">
        <color rgb="FFFFEFBD"/>
      </top>
      <bottom/>
      <diagonal/>
    </border>
    <border>
      <left style="thin">
        <color rgb="FFC9EEF7"/>
      </left>
      <right style="thin">
        <color rgb="FFC9EEF7"/>
      </right>
      <top style="thin">
        <color rgb="FFC9EEF7"/>
      </top>
      <bottom/>
      <diagonal/>
    </border>
    <border>
      <left style="thin">
        <color rgb="FFFFEFBD"/>
      </left>
      <right style="thin">
        <color rgb="FFFFEFBD"/>
      </right>
      <top style="thin">
        <color rgb="FFFFEFBD"/>
      </top>
      <bottom style="thin">
        <color rgb="FFFFEFBD"/>
      </bottom>
      <diagonal/>
    </border>
    <border>
      <left style="thin">
        <color rgb="FFFFEFBD"/>
      </left>
      <right style="thin">
        <color rgb="FFFFEFBD"/>
      </right>
      <top/>
      <bottom style="thin">
        <color rgb="FFFFEFBD"/>
      </bottom>
      <diagonal/>
    </border>
    <border>
      <left style="thin">
        <color rgb="FFC9EEF7"/>
      </left>
      <right style="thin">
        <color rgb="FFC9EEF7"/>
      </right>
      <top/>
      <bottom style="thin">
        <color rgb="FFC9EEF7"/>
      </bottom>
      <diagonal/>
    </border>
    <border>
      <left/>
      <right/>
      <top style="thin">
        <color theme="9" tint="0.59999389629810485"/>
      </top>
      <bottom/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/>
      <right style="thin">
        <color rgb="FFC9EEF7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9" fontId="0" fillId="0" borderId="0" xfId="0" applyNumberFormat="1"/>
    <xf numFmtId="9" fontId="4" fillId="0" borderId="0" xfId="0" applyNumberFormat="1" applyFont="1" applyAlignment="1">
      <alignment horizontal="center"/>
    </xf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9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" fillId="4" borderId="0" xfId="0" applyFont="1" applyFill="1"/>
    <xf numFmtId="0" fontId="0" fillId="4" borderId="0" xfId="0" applyFill="1"/>
    <xf numFmtId="0" fontId="1" fillId="5" borderId="0" xfId="0" applyFont="1" applyFill="1" applyAlignment="1">
      <alignment horizontal="left"/>
    </xf>
    <xf numFmtId="0" fontId="0" fillId="5" borderId="0" xfId="0" applyFill="1"/>
    <xf numFmtId="0" fontId="1" fillId="2" borderId="0" xfId="0" applyFont="1" applyFill="1" applyAlignment="1">
      <alignment horizontal="left"/>
    </xf>
    <xf numFmtId="0" fontId="1" fillId="4" borderId="2" xfId="0" applyFont="1" applyFill="1" applyBorder="1"/>
    <xf numFmtId="0" fontId="0" fillId="4" borderId="2" xfId="0" applyFill="1" applyBorder="1"/>
    <xf numFmtId="0" fontId="1" fillId="5" borderId="3" xfId="0" applyFont="1" applyFill="1" applyBorder="1" applyAlignment="1">
      <alignment horizontal="left"/>
    </xf>
    <xf numFmtId="0" fontId="0" fillId="5" borderId="3" xfId="0" applyFill="1" applyBorder="1"/>
    <xf numFmtId="9" fontId="0" fillId="2" borderId="0" xfId="0" applyNumberFormat="1" applyFill="1" applyAlignment="1">
      <alignment horizontal="left"/>
    </xf>
    <xf numFmtId="0" fontId="6" fillId="2" borderId="0" xfId="0" applyFont="1" applyFill="1" applyAlignment="1">
      <alignment horizontal="right" vertical="center" wrapText="1"/>
    </xf>
    <xf numFmtId="9" fontId="0" fillId="4" borderId="0" xfId="0" applyNumberFormat="1" applyFill="1" applyAlignment="1">
      <alignment horizontal="left"/>
    </xf>
    <xf numFmtId="0" fontId="6" fillId="4" borderId="0" xfId="0" applyFont="1" applyFill="1"/>
    <xf numFmtId="0" fontId="6" fillId="2" borderId="0" xfId="0" applyFont="1" applyFill="1"/>
    <xf numFmtId="9" fontId="6" fillId="4" borderId="0" xfId="0" applyNumberFormat="1" applyFont="1" applyFill="1" applyAlignment="1">
      <alignment horizontal="left"/>
    </xf>
    <xf numFmtId="0" fontId="6" fillId="0" borderId="1" xfId="0" applyFont="1" applyBorder="1"/>
    <xf numFmtId="0" fontId="6" fillId="5" borderId="0" xfId="0" applyFont="1" applyFill="1"/>
    <xf numFmtId="0" fontId="8" fillId="2" borderId="0" xfId="0" applyFont="1" applyFill="1"/>
    <xf numFmtId="9" fontId="0" fillId="5" borderId="0" xfId="0" applyNumberFormat="1" applyFill="1" applyAlignment="1">
      <alignment horizontal="left"/>
    </xf>
    <xf numFmtId="0" fontId="6" fillId="0" borderId="5" xfId="0" applyFont="1" applyBorder="1"/>
    <xf numFmtId="0" fontId="6" fillId="0" borderId="6" xfId="0" applyFont="1" applyBorder="1"/>
    <xf numFmtId="9" fontId="6" fillId="5" borderId="0" xfId="0" applyNumberFormat="1" applyFont="1" applyFill="1" applyAlignment="1">
      <alignment horizontal="left"/>
    </xf>
    <xf numFmtId="0" fontId="6" fillId="0" borderId="7" xfId="0" applyFont="1" applyBorder="1"/>
    <xf numFmtId="9" fontId="6" fillId="0" borderId="1" xfId="0" applyNumberFormat="1" applyFont="1" applyBorder="1" applyAlignment="1">
      <alignment horizontal="left"/>
    </xf>
    <xf numFmtId="9" fontId="6" fillId="0" borderId="5" xfId="0" applyNumberFormat="1" applyFont="1" applyBorder="1" applyAlignment="1">
      <alignment horizontal="left"/>
    </xf>
    <xf numFmtId="0" fontId="6" fillId="2" borderId="0" xfId="0" applyFont="1" applyFill="1" applyAlignment="1">
      <alignment vertical="top"/>
    </xf>
    <xf numFmtId="0" fontId="6" fillId="3" borderId="0" xfId="0" applyFont="1" applyFill="1" applyAlignment="1">
      <alignment vertical="top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3" borderId="8" xfId="0" applyFont="1" applyFill="1" applyBorder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0" fillId="3" borderId="0" xfId="0" applyFill="1"/>
    <xf numFmtId="0" fontId="7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6" fillId="2" borderId="8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vertical="top" wrapText="1"/>
    </xf>
    <xf numFmtId="0" fontId="1" fillId="4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6" fillId="4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2" borderId="0" xfId="0" applyFont="1" applyFill="1" applyAlignment="1">
      <alignment horizontal="center" vertical="top" wrapText="1"/>
    </xf>
    <xf numFmtId="0" fontId="7" fillId="6" borderId="0" xfId="0" applyFont="1" applyFill="1" applyAlignment="1">
      <alignment horizontal="center" wrapText="1"/>
    </xf>
    <xf numFmtId="0" fontId="0" fillId="6" borderId="0" xfId="0" applyFill="1"/>
    <xf numFmtId="0" fontId="6" fillId="0" borderId="4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" fillId="4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4" borderId="10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9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9" fontId="0" fillId="2" borderId="5" xfId="0" applyNumberForma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4" borderId="0" xfId="0" applyFont="1" applyFill="1" applyAlignment="1">
      <alignment horizontal="right" vertical="center" wrapText="1"/>
    </xf>
    <xf numFmtId="0" fontId="6" fillId="5" borderId="0" xfId="0" applyFont="1" applyFill="1" applyAlignment="1">
      <alignment horizontal="right" vertical="center" wrapText="1"/>
    </xf>
    <xf numFmtId="9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2" borderId="9" xfId="0" applyFont="1" applyFill="1" applyBorder="1" applyAlignment="1">
      <alignment horizontal="center" vertical="top" wrapText="1"/>
    </xf>
    <xf numFmtId="0" fontId="0" fillId="3" borderId="0" xfId="0" applyFill="1" applyAlignment="1">
      <alignment horizontal="center"/>
    </xf>
    <xf numFmtId="9" fontId="5" fillId="2" borderId="7" xfId="0" applyNumberFormat="1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F6FB"/>
      <color rgb="FFC9EEF7"/>
      <color rgb="FFFFEFBD"/>
      <color rgb="FFFFF7DD"/>
      <color rgb="FFFFFF75"/>
      <color rgb="FFD6A300"/>
      <color rgb="FF9AE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/>
            </a:pPr>
            <a:r>
              <a:rPr lang="en-US" sz="1200" b="1" i="0"/>
              <a:t>Map</a:t>
            </a:r>
          </a:p>
        </c:rich>
      </c:tx>
      <c:layout>
        <c:manualLayout>
          <c:xMode val="edge"/>
          <c:yMode val="edge"/>
          <c:x val="2.0833340168418691E-3"/>
          <c:y val="1.40823096630099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305216158325035E-2"/>
          <c:y val="0.14117168785553347"/>
          <c:w val="0.94069478384167493"/>
          <c:h val="0.70823167012321586"/>
        </c:manualLayout>
      </c:layout>
      <c:scatterChart>
        <c:scatterStyle val="lineMarker"/>
        <c:varyColors val="0"/>
        <c:ser>
          <c:idx val="0"/>
          <c:order val="0"/>
          <c:tx>
            <c:v>School Dashboard</c:v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chemeClr val="accent6"/>
              </a:solidFill>
              <a:ln>
                <a:noFill/>
              </a:ln>
            </c:spPr>
          </c:marker>
          <c:xVal>
            <c:numRef>
              <c:f>Sheet1!$AG$2</c:f>
              <c:numCache>
                <c:formatCode>0%</c:formatCode>
                <c:ptCount val="1"/>
                <c:pt idx="0">
                  <c:v>#N/A</c:v>
                </c:pt>
              </c:numCache>
            </c:numRef>
          </c:xVal>
          <c:yVal>
            <c:numRef>
              <c:f>Sheet1!$AG$3</c:f>
              <c:numCache>
                <c:formatCode>0%</c:formatCode>
                <c:ptCount val="1"/>
                <c:pt idx="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0F-4A98-981E-9F7CB5E74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387008"/>
        <c:axId val="233120128"/>
      </c:scatterChart>
      <c:valAx>
        <c:axId val="135387008"/>
        <c:scaling>
          <c:orientation val="minMax"/>
          <c:max val="1"/>
          <c:min val="0"/>
        </c:scaling>
        <c:delete val="0"/>
        <c:axPos val="b"/>
        <c:numFmt formatCode="0%" sourceLinked="1"/>
        <c:majorTickMark val="none"/>
        <c:minorTickMark val="none"/>
        <c:tickLblPos val="none"/>
        <c:crossAx val="233120128"/>
        <c:crosses val="autoZero"/>
        <c:crossBetween val="midCat"/>
        <c:majorUnit val="0.5"/>
      </c:valAx>
      <c:valAx>
        <c:axId val="233120128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none"/>
        <c:minorTickMark val="none"/>
        <c:tickLblPos val="none"/>
        <c:crossAx val="135387008"/>
        <c:crosses val="autoZero"/>
        <c:crossBetween val="midCat"/>
        <c:majorUnit val="0.5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1"/>
      <c:txPr>
        <a:bodyPr/>
        <a:lstStyle/>
        <a:p>
          <a:pPr>
            <a:defRPr sz="11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06594488188975"/>
          <c:y val="0.13073622047244093"/>
          <c:w val="0.82026738845144354"/>
          <c:h val="0.80758311461067367"/>
        </c:manualLayout>
      </c:layout>
      <c:areaChart>
        <c:grouping val="standard"/>
        <c:varyColors val="0"/>
        <c:ser>
          <c:idx val="0"/>
          <c:order val="0"/>
          <c:tx>
            <c:v>Student attendance</c:v>
          </c:tx>
          <c:spPr>
            <a:solidFill>
              <a:schemeClr val="accent5"/>
            </a:solidFill>
            <a:ln>
              <a:solidFill>
                <a:schemeClr val="accent5">
                  <a:lumMod val="50000"/>
                </a:schemeClr>
              </a:solidFill>
            </a:ln>
          </c:spPr>
          <c:val>
            <c:numRef>
              <c:f>Sheet1!$AK$2:$AK$113</c:f>
              <c:numCache>
                <c:formatCode>0%</c:formatCode>
                <c:ptCount val="1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</c:v>
                </c:pt>
                <c:pt idx="8">
                  <c:v>0.99</c:v>
                </c:pt>
                <c:pt idx="9">
                  <c:v>0.98</c:v>
                </c:pt>
                <c:pt idx="10">
                  <c:v>0.98</c:v>
                </c:pt>
                <c:pt idx="11">
                  <c:v>0.98</c:v>
                </c:pt>
                <c:pt idx="12">
                  <c:v>0.97</c:v>
                </c:pt>
                <c:pt idx="13">
                  <c:v>0.97</c:v>
                </c:pt>
                <c:pt idx="14">
                  <c:v>0.97</c:v>
                </c:pt>
                <c:pt idx="15">
                  <c:v>0.97</c:v>
                </c:pt>
                <c:pt idx="16">
                  <c:v>0.97</c:v>
                </c:pt>
                <c:pt idx="17">
                  <c:v>0.97</c:v>
                </c:pt>
                <c:pt idx="18">
                  <c:v>0.97</c:v>
                </c:pt>
                <c:pt idx="19">
                  <c:v>0.96</c:v>
                </c:pt>
                <c:pt idx="20">
                  <c:v>0.96</c:v>
                </c:pt>
                <c:pt idx="21">
                  <c:v>0.96</c:v>
                </c:pt>
                <c:pt idx="22">
                  <c:v>0.95</c:v>
                </c:pt>
                <c:pt idx="23">
                  <c:v>0.95</c:v>
                </c:pt>
                <c:pt idx="24">
                  <c:v>0.94</c:v>
                </c:pt>
                <c:pt idx="25">
                  <c:v>0.94</c:v>
                </c:pt>
                <c:pt idx="26">
                  <c:v>0.94</c:v>
                </c:pt>
                <c:pt idx="27">
                  <c:v>0.94</c:v>
                </c:pt>
                <c:pt idx="28">
                  <c:v>0.94</c:v>
                </c:pt>
                <c:pt idx="29">
                  <c:v>0.94</c:v>
                </c:pt>
                <c:pt idx="30">
                  <c:v>0.94</c:v>
                </c:pt>
                <c:pt idx="31">
                  <c:v>0.94</c:v>
                </c:pt>
                <c:pt idx="32">
                  <c:v>0.94</c:v>
                </c:pt>
                <c:pt idx="33">
                  <c:v>0.93</c:v>
                </c:pt>
                <c:pt idx="34">
                  <c:v>0.92</c:v>
                </c:pt>
                <c:pt idx="35">
                  <c:v>0.92</c:v>
                </c:pt>
                <c:pt idx="36">
                  <c:v>0.92</c:v>
                </c:pt>
                <c:pt idx="37">
                  <c:v>0.92</c:v>
                </c:pt>
                <c:pt idx="38">
                  <c:v>0.92</c:v>
                </c:pt>
                <c:pt idx="39">
                  <c:v>0.92</c:v>
                </c:pt>
                <c:pt idx="40">
                  <c:v>0.92</c:v>
                </c:pt>
                <c:pt idx="41">
                  <c:v>0.92</c:v>
                </c:pt>
                <c:pt idx="42">
                  <c:v>0.91</c:v>
                </c:pt>
                <c:pt idx="43">
                  <c:v>0.91</c:v>
                </c:pt>
                <c:pt idx="44">
                  <c:v>0.91</c:v>
                </c:pt>
                <c:pt idx="45">
                  <c:v>0.91</c:v>
                </c:pt>
                <c:pt idx="46">
                  <c:v>0.91</c:v>
                </c:pt>
                <c:pt idx="47">
                  <c:v>0.91</c:v>
                </c:pt>
                <c:pt idx="48">
                  <c:v>0.9</c:v>
                </c:pt>
                <c:pt idx="49">
                  <c:v>0.9</c:v>
                </c:pt>
                <c:pt idx="50">
                  <c:v>0.89</c:v>
                </c:pt>
                <c:pt idx="51">
                  <c:v>0.89</c:v>
                </c:pt>
                <c:pt idx="52">
                  <c:v>0.89</c:v>
                </c:pt>
                <c:pt idx="53">
                  <c:v>0.89</c:v>
                </c:pt>
                <c:pt idx="54">
                  <c:v>0.88</c:v>
                </c:pt>
                <c:pt idx="55">
                  <c:v>0.88</c:v>
                </c:pt>
                <c:pt idx="56">
                  <c:v>0.88</c:v>
                </c:pt>
                <c:pt idx="57">
                  <c:v>0.88</c:v>
                </c:pt>
                <c:pt idx="58">
                  <c:v>0.87</c:v>
                </c:pt>
                <c:pt idx="59">
                  <c:v>0.86</c:v>
                </c:pt>
                <c:pt idx="60">
                  <c:v>0.86</c:v>
                </c:pt>
                <c:pt idx="61">
                  <c:v>0.86</c:v>
                </c:pt>
                <c:pt idx="62">
                  <c:v>0.84</c:v>
                </c:pt>
                <c:pt idx="63">
                  <c:v>0.83</c:v>
                </c:pt>
                <c:pt idx="64">
                  <c:v>0.83</c:v>
                </c:pt>
                <c:pt idx="65">
                  <c:v>0.83</c:v>
                </c:pt>
                <c:pt idx="66">
                  <c:v>0.83</c:v>
                </c:pt>
                <c:pt idx="67">
                  <c:v>0.83</c:v>
                </c:pt>
                <c:pt idx="68">
                  <c:v>0.82</c:v>
                </c:pt>
                <c:pt idx="69">
                  <c:v>0.82</c:v>
                </c:pt>
                <c:pt idx="70">
                  <c:v>0.81</c:v>
                </c:pt>
                <c:pt idx="71">
                  <c:v>0.81</c:v>
                </c:pt>
                <c:pt idx="72">
                  <c:v>0.81</c:v>
                </c:pt>
                <c:pt idx="73">
                  <c:v>0.8</c:v>
                </c:pt>
                <c:pt idx="74">
                  <c:v>0.78</c:v>
                </c:pt>
                <c:pt idx="75">
                  <c:v>0.78</c:v>
                </c:pt>
                <c:pt idx="76">
                  <c:v>0.76</c:v>
                </c:pt>
                <c:pt idx="77">
                  <c:v>0.75</c:v>
                </c:pt>
                <c:pt idx="78">
                  <c:v>0.74</c:v>
                </c:pt>
                <c:pt idx="79">
                  <c:v>0.74</c:v>
                </c:pt>
                <c:pt idx="80">
                  <c:v>0.72</c:v>
                </c:pt>
                <c:pt idx="81">
                  <c:v>0.71</c:v>
                </c:pt>
                <c:pt idx="82">
                  <c:v>0.7</c:v>
                </c:pt>
                <c:pt idx="83">
                  <c:v>0.67</c:v>
                </c:pt>
                <c:pt idx="84">
                  <c:v>0.66</c:v>
                </c:pt>
                <c:pt idx="85">
                  <c:v>0.64</c:v>
                </c:pt>
                <c:pt idx="86">
                  <c:v>0.64</c:v>
                </c:pt>
                <c:pt idx="87">
                  <c:v>0.63</c:v>
                </c:pt>
                <c:pt idx="88">
                  <c:v>0.62</c:v>
                </c:pt>
                <c:pt idx="89">
                  <c:v>0.61</c:v>
                </c:pt>
                <c:pt idx="90">
                  <c:v>0.6</c:v>
                </c:pt>
                <c:pt idx="91">
                  <c:v>0.6</c:v>
                </c:pt>
                <c:pt idx="92">
                  <c:v>0.59</c:v>
                </c:pt>
                <c:pt idx="93">
                  <c:v>0.57999999999999996</c:v>
                </c:pt>
                <c:pt idx="94">
                  <c:v>0.56999999999999995</c:v>
                </c:pt>
                <c:pt idx="95">
                  <c:v>0.54</c:v>
                </c:pt>
                <c:pt idx="96">
                  <c:v>0.54</c:v>
                </c:pt>
                <c:pt idx="97">
                  <c:v>0.54</c:v>
                </c:pt>
                <c:pt idx="98">
                  <c:v>0.53</c:v>
                </c:pt>
                <c:pt idx="99">
                  <c:v>0.52</c:v>
                </c:pt>
                <c:pt idx="100">
                  <c:v>0.48</c:v>
                </c:pt>
                <c:pt idx="101">
                  <c:v>0.47</c:v>
                </c:pt>
                <c:pt idx="102">
                  <c:v>0.44</c:v>
                </c:pt>
                <c:pt idx="103">
                  <c:v>0.44</c:v>
                </c:pt>
                <c:pt idx="104">
                  <c:v>0.42</c:v>
                </c:pt>
                <c:pt idx="105">
                  <c:v>0.38</c:v>
                </c:pt>
                <c:pt idx="106">
                  <c:v>0.32</c:v>
                </c:pt>
                <c:pt idx="107">
                  <c:v>0.31</c:v>
                </c:pt>
                <c:pt idx="108">
                  <c:v>0.28999999999999998</c:v>
                </c:pt>
                <c:pt idx="109">
                  <c:v>0.26</c:v>
                </c:pt>
                <c:pt idx="110">
                  <c:v>0.24</c:v>
                </c:pt>
                <c:pt idx="111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4-4224-BE43-B4913FBC4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862272"/>
        <c:axId val="231863808"/>
      </c:areaChart>
      <c:catAx>
        <c:axId val="231862272"/>
        <c:scaling>
          <c:orientation val="minMax"/>
        </c:scaling>
        <c:delete val="1"/>
        <c:axPos val="b"/>
        <c:majorTickMark val="out"/>
        <c:minorTickMark val="none"/>
        <c:tickLblPos val="nextTo"/>
        <c:crossAx val="231863808"/>
        <c:crosses val="autoZero"/>
        <c:auto val="1"/>
        <c:lblAlgn val="ctr"/>
        <c:lblOffset val="100"/>
        <c:noMultiLvlLbl val="0"/>
      </c:catAx>
      <c:valAx>
        <c:axId val="231863808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%" sourceLinked="1"/>
        <c:majorTickMark val="none"/>
        <c:minorTickMark val="none"/>
        <c:tickLblPos val="nextTo"/>
        <c:crossAx val="231862272"/>
        <c:crosses val="autoZero"/>
        <c:crossBetween val="midCat"/>
        <c:majorUnit val="0.5"/>
      </c:valAx>
    </c:plotArea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142875</xdr:colOff>
      <xdr:row>3</xdr:row>
      <xdr:rowOff>8283</xdr:rowOff>
    </xdr:from>
    <xdr:to>
      <xdr:col>30</xdr:col>
      <xdr:colOff>0</xdr:colOff>
      <xdr:row>10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37658" y="745435"/>
          <a:ext cx="3153603" cy="1285461"/>
        </a:xfrm>
        <a:prstGeom prst="rect">
          <a:avLst/>
        </a:prstGeom>
        <a:gradFill flip="none" rotWithShape="1">
          <a:gsLst>
            <a:gs pos="25000">
              <a:schemeClr val="accent2"/>
            </a:gs>
            <a:gs pos="50000">
              <a:srgbClr val="FFFF75"/>
            </a:gs>
            <a:gs pos="80000">
              <a:schemeClr val="accent3"/>
            </a:gs>
          </a:gsLst>
          <a:lin ang="189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23</xdr:col>
      <xdr:colOff>66675</xdr:colOff>
      <xdr:row>1</xdr:row>
      <xdr:rowOff>123825</xdr:rowOff>
    </xdr:from>
    <xdr:to>
      <xdr:col>29</xdr:col>
      <xdr:colOff>600075</xdr:colOff>
      <xdr:row>12</xdr:row>
      <xdr:rowOff>57151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43</xdr:row>
      <xdr:rowOff>9524</xdr:rowOff>
    </xdr:from>
    <xdr:to>
      <xdr:col>11</xdr:col>
      <xdr:colOff>28575</xdr:colOff>
      <xdr:row>80</xdr:row>
      <xdr:rowOff>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0" y="7662654"/>
          <a:ext cx="3060010" cy="70389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 b="0"/>
            <a:t>&lt;text box&gt;</a:t>
          </a:r>
        </a:p>
      </xdr:txBody>
    </xdr:sp>
    <xdr:clientData/>
  </xdr:twoCellAnchor>
  <xdr:twoCellAnchor>
    <xdr:from>
      <xdr:col>12</xdr:col>
      <xdr:colOff>6349</xdr:colOff>
      <xdr:row>42</xdr:row>
      <xdr:rowOff>180975</xdr:rowOff>
    </xdr:from>
    <xdr:to>
      <xdr:col>30</xdr:col>
      <xdr:colOff>0</xdr:colOff>
      <xdr:row>80</xdr:row>
      <xdr:rowOff>8283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153740" y="7643605"/>
          <a:ext cx="6437521" cy="70663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 b="0"/>
            <a:t>&lt;text box&gt;</a:t>
          </a:r>
        </a:p>
      </xdr:txBody>
    </xdr:sp>
    <xdr:clientData/>
  </xdr:twoCellAnchor>
  <xdr:twoCellAnchor>
    <xdr:from>
      <xdr:col>12</xdr:col>
      <xdr:colOff>0</xdr:colOff>
      <xdr:row>28</xdr:row>
      <xdr:rowOff>0</xdr:rowOff>
    </xdr:from>
    <xdr:to>
      <xdr:col>22</xdr:col>
      <xdr:colOff>0</xdr:colOff>
      <xdr:row>40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  <a:ext uri="{147F2762-F138-4A5C-976F-8EAC2B608ADB}">
              <a16:predDERef xmlns:a16="http://schemas.microsoft.com/office/drawing/2014/main" pre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161925</xdr:colOff>
      <xdr:row>30</xdr:row>
      <xdr:rowOff>176835</xdr:rowOff>
    </xdr:from>
    <xdr:to>
      <xdr:col>21</xdr:col>
      <xdr:colOff>390525</xdr:colOff>
      <xdr:row>30</xdr:row>
      <xdr:rowOff>176835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3566077" y="5469422"/>
          <a:ext cx="2448339" cy="0"/>
        </a:xfrm>
        <a:prstGeom prst="line">
          <a:avLst/>
        </a:prstGeom>
        <a:ln>
          <a:solidFill>
            <a:schemeClr val="accent6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114300</xdr:colOff>
      <xdr:row>34</xdr:row>
      <xdr:rowOff>47625</xdr:rowOff>
    </xdr:from>
    <xdr:to>
      <xdr:col>21</xdr:col>
      <xdr:colOff>114301</xdr:colOff>
      <xdr:row>39</xdr:row>
      <xdr:rowOff>57150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H="1" flipV="1">
          <a:off x="5715000" y="5915025"/>
          <a:ext cx="1" cy="962025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114299</xdr:colOff>
      <xdr:row>40</xdr:row>
      <xdr:rowOff>139161</xdr:rowOff>
    </xdr:from>
    <xdr:to>
      <xdr:col>30</xdr:col>
      <xdr:colOff>0</xdr:colOff>
      <xdr:row>41</xdr:row>
      <xdr:rowOff>45389</xdr:rowOff>
    </xdr:to>
    <xdr:pic>
      <xdr:nvPicPr>
        <xdr:cNvPr id="19" name="Picture 18" descr="GGSA_document across (2)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00949" y="7311486"/>
          <a:ext cx="1943101" cy="96728"/>
        </a:xfrm>
        <a:prstGeom prst="rect">
          <a:avLst/>
        </a:prstGeom>
      </xdr:spPr>
    </xdr:pic>
    <xdr:clientData/>
  </xdr:twoCellAnchor>
  <xdr:twoCellAnchor editAs="oneCell">
    <xdr:from>
      <xdr:col>26</xdr:col>
      <xdr:colOff>114300</xdr:colOff>
      <xdr:row>80</xdr:row>
      <xdr:rowOff>58393</xdr:rowOff>
    </xdr:from>
    <xdr:to>
      <xdr:col>30</xdr:col>
      <xdr:colOff>1</xdr:colOff>
      <xdr:row>80</xdr:row>
      <xdr:rowOff>155121</xdr:rowOff>
    </xdr:to>
    <xdr:pic>
      <xdr:nvPicPr>
        <xdr:cNvPr id="20" name="Picture 19" descr="GGSA_document across (2)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34909" y="14760023"/>
          <a:ext cx="1956353" cy="96728"/>
        </a:xfrm>
        <a:prstGeom prst="rect">
          <a:avLst/>
        </a:prstGeom>
      </xdr:spPr>
    </xdr:pic>
    <xdr:clientData/>
  </xdr:twoCellAnchor>
  <xdr:twoCellAnchor>
    <xdr:from>
      <xdr:col>23</xdr:col>
      <xdr:colOff>57150</xdr:colOff>
      <xdr:row>16</xdr:row>
      <xdr:rowOff>77856</xdr:rowOff>
    </xdr:from>
    <xdr:to>
      <xdr:col>27</xdr:col>
      <xdr:colOff>0</xdr:colOff>
      <xdr:row>39</xdr:row>
      <xdr:rowOff>180975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35976" y="3084443"/>
          <a:ext cx="1516546" cy="4103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100" b="1"/>
            <a:t>Student progress</a:t>
          </a:r>
        </a:p>
        <a:p>
          <a:pPr algn="l"/>
          <a:r>
            <a:rPr lang="en-AU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n-AU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en-AU" sz="1000"/>
            <a:t>tudents making</a:t>
          </a:r>
          <a:r>
            <a:rPr lang="en-AU" sz="1000" baseline="0"/>
            <a:t> required progress at mastery</a:t>
          </a:r>
        </a:p>
        <a:p>
          <a:pPr algn="l"/>
          <a:r>
            <a:rPr lang="en-AU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n-AU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en-AU" sz="1000" baseline="0"/>
            <a:t>tudents learning at or above grade level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n-AU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en-AU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tudents NAPLAN MSS</a:t>
          </a:r>
          <a:endParaRPr lang="en-AU" sz="1000"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n-AU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en-AU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tudents in NAPLAN U2B</a:t>
          </a:r>
          <a:endParaRPr lang="en-AU" sz="1000">
            <a:effectLst/>
          </a:endParaRPr>
        </a:p>
        <a:p>
          <a:pPr algn="l"/>
          <a:r>
            <a:rPr lang="en-AU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n-AU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en-AU" sz="1000" baseline="0"/>
            <a:t>tudents at or above NAPLAN NMS</a:t>
          </a:r>
        </a:p>
        <a:p>
          <a:pPr algn="l"/>
          <a:endParaRPr lang="en-AU" sz="700" baseline="0"/>
        </a:p>
        <a:p>
          <a:pPr algn="l"/>
          <a:r>
            <a:rPr lang="en-AU" sz="1100" b="1" baseline="0"/>
            <a:t>Student engagement</a:t>
          </a:r>
        </a:p>
        <a:p>
          <a:pPr algn="l"/>
          <a:r>
            <a:rPr lang="en-AU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n-AU" sz="1000" baseline="0"/>
            <a:t>Student engagement</a:t>
          </a:r>
        </a:p>
        <a:p>
          <a:pPr algn="l"/>
          <a:endParaRPr lang="en-AU" sz="7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Student attendance</a:t>
          </a:r>
          <a:endParaRPr lang="en-AU" sz="800">
            <a:effectLst/>
          </a:endParaRPr>
        </a:p>
        <a:p>
          <a:r>
            <a:rPr lang="en-AU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n-AU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Student attendance </a:t>
          </a:r>
        </a:p>
        <a:p>
          <a:endParaRPr lang="en-AU" sz="700" baseline="0"/>
        </a:p>
        <a:p>
          <a:pPr algn="l"/>
          <a:r>
            <a:rPr lang="en-AU" sz="1100" b="1" baseline="0"/>
            <a:t>Parent engagement</a:t>
          </a:r>
        </a:p>
        <a:p>
          <a:pPr algn="l"/>
          <a:r>
            <a:rPr lang="en-AU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n-AU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Community</a:t>
          </a:r>
          <a:r>
            <a:rPr lang="en-AU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000" baseline="0"/>
            <a:t>meetings</a:t>
          </a:r>
        </a:p>
        <a:p>
          <a:pPr algn="l"/>
          <a:r>
            <a:rPr lang="en-AU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n-AU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n-AU" sz="1000" baseline="0"/>
            <a:t>lassroom visits</a:t>
          </a:r>
        </a:p>
        <a:p>
          <a:pPr algn="l"/>
          <a:endParaRPr lang="en-AU" sz="700" baseline="0"/>
        </a:p>
        <a:p>
          <a:pPr algn="l"/>
          <a:r>
            <a:rPr lang="en-AU" sz="1100" b="1" baseline="0"/>
            <a:t>Teaching staff turnover</a:t>
          </a:r>
        </a:p>
        <a:p>
          <a:pPr algn="l"/>
          <a:r>
            <a:rPr lang="en-AU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n-AU" sz="1000" baseline="0"/>
            <a:t>Leaders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n-AU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Teachers</a:t>
          </a:r>
          <a:endParaRPr lang="en-AU" sz="1000"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n-AU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Assistants</a:t>
          </a:r>
          <a:endParaRPr lang="en-AU" sz="1000">
            <a:effectLst/>
          </a:endParaRPr>
        </a:p>
        <a:p>
          <a:pPr algn="l"/>
          <a:endParaRPr lang="en-AU" sz="1000" baseline="0"/>
        </a:p>
      </xdr:txBody>
    </xdr:sp>
    <xdr:clientData/>
  </xdr:twoCellAnchor>
  <xdr:twoCellAnchor>
    <xdr:from>
      <xdr:col>28</xdr:col>
      <xdr:colOff>19050</xdr:colOff>
      <xdr:row>16</xdr:row>
      <xdr:rowOff>76288</xdr:rowOff>
    </xdr:from>
    <xdr:to>
      <xdr:col>29</xdr:col>
      <xdr:colOff>38099</xdr:colOff>
      <xdr:row>39</xdr:row>
      <xdr:rowOff>141632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384485" y="3082875"/>
          <a:ext cx="631962" cy="4065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000" b="1"/>
            <a:t>Current</a:t>
          </a:r>
          <a:endParaRPr lang="en-AU" sz="1000" b="1" baseline="0"/>
        </a:p>
      </xdr:txBody>
    </xdr:sp>
    <xdr:clientData/>
  </xdr:twoCellAnchor>
  <xdr:twoCellAnchor>
    <xdr:from>
      <xdr:col>28</xdr:col>
      <xdr:colOff>590551</xdr:colOff>
      <xdr:row>16</xdr:row>
      <xdr:rowOff>76288</xdr:rowOff>
    </xdr:from>
    <xdr:to>
      <xdr:col>31</xdr:col>
      <xdr:colOff>38101</xdr:colOff>
      <xdr:row>39</xdr:row>
      <xdr:rowOff>141632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955986" y="3082875"/>
          <a:ext cx="673376" cy="4065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000" b="1"/>
            <a:t>Required</a:t>
          </a:r>
          <a:endParaRPr lang="en-AU" sz="1000" b="1" baseline="0"/>
        </a:p>
      </xdr:txBody>
    </xdr:sp>
    <xdr:clientData/>
  </xdr:twoCellAnchor>
  <xdr:twoCellAnchor>
    <xdr:from>
      <xdr:col>27</xdr:col>
      <xdr:colOff>0</xdr:colOff>
      <xdr:row>16</xdr:row>
      <xdr:rowOff>76288</xdr:rowOff>
    </xdr:from>
    <xdr:to>
      <xdr:col>28</xdr:col>
      <xdr:colOff>38099</xdr:colOff>
      <xdr:row>39</xdr:row>
      <xdr:rowOff>141632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752522" y="3082875"/>
          <a:ext cx="651012" cy="4065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000" b="1" baseline="0"/>
            <a:t>Goal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0.53073</cdr:x>
      <cdr:y>0.13966</cdr:y>
    </cdr:from>
    <cdr:to>
      <cdr:x>0.53073</cdr:x>
      <cdr:y>0.83399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4780559-F443-4577-943D-0EA636082EC9}"/>
            </a:ext>
          </a:extLst>
        </cdr:cNvPr>
        <cdr:cNvCxnSpPr>
          <a:endCxn xmlns:a="http://schemas.openxmlformats.org/drawingml/2006/main" id="6" idx="0"/>
        </cdr:cNvCxnSpPr>
      </cdr:nvCxnSpPr>
      <cdr:spPr>
        <a:xfrm xmlns:a="http://schemas.openxmlformats.org/drawingml/2006/main">
          <a:off x="1617665" y="238125"/>
          <a:ext cx="0" cy="118381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1</cdr:x>
      <cdr:y>0.13966</cdr:y>
    </cdr:from>
    <cdr:to>
      <cdr:x>1</cdr:x>
      <cdr:y>0.84916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D3BD46CF-6E7B-4143-8044-65DA4D180C26}"/>
            </a:ext>
          </a:extLst>
        </cdr:cNvPr>
        <cdr:cNvCxnSpPr/>
      </cdr:nvCxnSpPr>
      <cdr:spPr>
        <a:xfrm xmlns:a="http://schemas.openxmlformats.org/drawingml/2006/main">
          <a:off x="3162299" y="239455"/>
          <a:ext cx="0" cy="121643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3.06084E-7</cdr:x>
      <cdr:y>0.22554</cdr:y>
    </cdr:from>
    <cdr:to>
      <cdr:x>0.06414</cdr:x>
      <cdr:y>0.7728</cdr:y>
    </cdr:to>
    <cdr:sp macro="" textlink="">
      <cdr:nvSpPr>
        <cdr:cNvPr id="5" name="TextBox 3"/>
        <cdr:cNvSpPr txBox="1"/>
      </cdr:nvSpPr>
      <cdr:spPr>
        <a:xfrm xmlns:a="http://schemas.openxmlformats.org/drawingml/2006/main" rot="16200000">
          <a:off x="-364364" y="751052"/>
          <a:ext cx="938279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AU" sz="900"/>
            <a:t>Fidelity</a:t>
          </a:r>
        </a:p>
      </cdr:txBody>
    </cdr:sp>
  </cdr:relSizeAnchor>
  <cdr:relSizeAnchor xmlns:cdr="http://schemas.openxmlformats.org/drawingml/2006/chartDrawing">
    <cdr:from>
      <cdr:x>0.28229</cdr:x>
      <cdr:y>0.83399</cdr:y>
    </cdr:from>
    <cdr:to>
      <cdr:x>0.77917</cdr:x>
      <cdr:y>0.95505</cdr:y>
    </cdr:to>
    <cdr:sp macro="" textlink="">
      <cdr:nvSpPr>
        <cdr:cNvPr id="6" name="TextBox 3"/>
        <cdr:cNvSpPr txBox="1"/>
      </cdr:nvSpPr>
      <cdr:spPr>
        <a:xfrm xmlns:a="http://schemas.openxmlformats.org/drawingml/2006/main">
          <a:off x="860420" y="1421936"/>
          <a:ext cx="1514489" cy="2064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AU" sz="900"/>
            <a:t>Student</a:t>
          </a:r>
          <a:r>
            <a:rPr lang="en-AU" sz="900" baseline="0"/>
            <a:t> outcomes</a:t>
          </a:r>
          <a:endParaRPr lang="en-AU" sz="900"/>
        </a:p>
      </cdr:txBody>
    </cdr:sp>
  </cdr:relSizeAnchor>
  <cdr:relSizeAnchor xmlns:cdr="http://schemas.openxmlformats.org/drawingml/2006/chartDrawing">
    <cdr:from>
      <cdr:x>0.04743</cdr:x>
      <cdr:y>0.47203</cdr:y>
    </cdr:from>
    <cdr:to>
      <cdr:x>0.2068</cdr:x>
      <cdr:y>0.62128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158078" y="852112"/>
          <a:ext cx="531168" cy="269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000"/>
            <a:t>LsoLf</a:t>
          </a:r>
        </a:p>
      </cdr:txBody>
    </cdr:sp>
  </cdr:relSizeAnchor>
  <cdr:relSizeAnchor xmlns:cdr="http://schemas.openxmlformats.org/drawingml/2006/chartDrawing">
    <cdr:from>
      <cdr:x>0.51794</cdr:x>
      <cdr:y>0.47162</cdr:y>
    </cdr:from>
    <cdr:to>
      <cdr:x>0.67732</cdr:x>
      <cdr:y>0.62087</cdr:y>
    </cdr:to>
    <cdr:sp macro="" textlink="">
      <cdr:nvSpPr>
        <cdr:cNvPr id="8" name="TextBox 4"/>
        <cdr:cNvSpPr txBox="1"/>
      </cdr:nvSpPr>
      <cdr:spPr>
        <a:xfrm xmlns:a="http://schemas.openxmlformats.org/drawingml/2006/main">
          <a:off x="1726269" y="851368"/>
          <a:ext cx="531201" cy="269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000"/>
            <a:t>HsoLf</a:t>
          </a:r>
        </a:p>
      </cdr:txBody>
    </cdr:sp>
  </cdr:relSizeAnchor>
  <cdr:relSizeAnchor xmlns:cdr="http://schemas.openxmlformats.org/drawingml/2006/chartDrawing">
    <cdr:from>
      <cdr:x>0.04494</cdr:x>
      <cdr:y>0.11667</cdr:y>
    </cdr:from>
    <cdr:to>
      <cdr:x>0.20431</cdr:x>
      <cdr:y>0.26667</cdr:y>
    </cdr:to>
    <cdr:sp macro="" textlink="">
      <cdr:nvSpPr>
        <cdr:cNvPr id="9" name="TextBox 4"/>
        <cdr:cNvSpPr txBox="1"/>
      </cdr:nvSpPr>
      <cdr:spPr>
        <a:xfrm xmlns:a="http://schemas.openxmlformats.org/drawingml/2006/main">
          <a:off x="149795" y="210612"/>
          <a:ext cx="531168" cy="2707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000"/>
            <a:t>LsoHf</a:t>
          </a:r>
        </a:p>
      </cdr:txBody>
    </cdr:sp>
  </cdr:relSizeAnchor>
  <cdr:relSizeAnchor xmlns:cdr="http://schemas.openxmlformats.org/drawingml/2006/chartDrawing">
    <cdr:from>
      <cdr:x>0.51795</cdr:x>
      <cdr:y>0.12126</cdr:y>
    </cdr:from>
    <cdr:to>
      <cdr:x>0.68982</cdr:x>
      <cdr:y>0.27126</cdr:y>
    </cdr:to>
    <cdr:sp macro="" textlink="">
      <cdr:nvSpPr>
        <cdr:cNvPr id="10" name="TextBox 6"/>
        <cdr:cNvSpPr txBox="1"/>
      </cdr:nvSpPr>
      <cdr:spPr>
        <a:xfrm xmlns:a="http://schemas.openxmlformats.org/drawingml/2006/main">
          <a:off x="1726287" y="218895"/>
          <a:ext cx="572829" cy="2707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000"/>
            <a:t>HsoHf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0.48438</cdr:x>
      <cdr:y>0.14288</cdr:y>
    </cdr:from>
    <cdr:to>
      <cdr:x>0.99375</cdr:x>
      <cdr:y>0.30816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1440283" y="326613"/>
          <a:ext cx="1514590" cy="3778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AU" sz="1050">
              <a:solidFill>
                <a:schemeClr val="accent6"/>
              </a:solidFill>
            </a:rPr>
            <a:t>State/Territory average</a:t>
          </a:r>
        </a:p>
      </cdr:txBody>
    </cdr:sp>
  </cdr:relSizeAnchor>
  <cdr:relSizeAnchor xmlns:cdr="http://schemas.openxmlformats.org/drawingml/2006/chartDrawing">
    <cdr:from>
      <cdr:x>0.13854</cdr:x>
      <cdr:y>0.82639</cdr:y>
    </cdr:from>
    <cdr:to>
      <cdr:x>0.28939</cdr:x>
      <cdr:y>0.95139</cdr:y>
    </cdr:to>
    <cdr:sp macro="" textlink="">
      <cdr:nvSpPr>
        <cdr:cNvPr id="3" name="TextBox 4"/>
        <cdr:cNvSpPr txBox="1"/>
      </cdr:nvSpPr>
      <cdr:spPr>
        <a:xfrm xmlns:a="http://schemas.openxmlformats.org/drawingml/2006/main">
          <a:off x="410394" y="1889128"/>
          <a:ext cx="446856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050">
              <a:solidFill>
                <a:sysClr val="windowText" lastClr="000000"/>
              </a:solidFill>
            </a:rPr>
            <a:t>74%</a:t>
          </a:r>
        </a:p>
      </cdr:txBody>
    </cdr:sp>
  </cdr:relSizeAnchor>
  <cdr:relSizeAnchor xmlns:cdr="http://schemas.openxmlformats.org/drawingml/2006/chartDrawing">
    <cdr:from>
      <cdr:x>0.66979</cdr:x>
      <cdr:y>0.82222</cdr:y>
    </cdr:from>
    <cdr:to>
      <cdr:x>0.8135</cdr:x>
      <cdr:y>0.94722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1984101" y="1879595"/>
          <a:ext cx="425723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050">
              <a:solidFill>
                <a:sysClr val="windowText" lastClr="000000"/>
              </a:solidFill>
            </a:rPr>
            <a:t>19%</a:t>
          </a:r>
        </a:p>
      </cdr:txBody>
    </cdr:sp>
  </cdr:relSizeAnchor>
  <cdr:relSizeAnchor xmlns:cdr="http://schemas.openxmlformats.org/drawingml/2006/chartDrawing">
    <cdr:from>
      <cdr:x>0.86042</cdr:x>
      <cdr:y>0.81806</cdr:y>
    </cdr:from>
    <cdr:to>
      <cdr:x>0.99688</cdr:x>
      <cdr:y>0.94306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622549" y="1870075"/>
          <a:ext cx="415926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050">
              <a:solidFill>
                <a:sysClr val="windowText" lastClr="000000"/>
              </a:solidFill>
            </a:rPr>
            <a:t>7%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3"/>
  <sheetViews>
    <sheetView tabSelected="1" view="pageBreakPreview" topLeftCell="A12" zoomScale="115" zoomScaleNormal="100" zoomScaleSheetLayoutView="115" workbookViewId="0">
      <selection activeCell="A26" sqref="A26"/>
    </sheetView>
  </sheetViews>
  <sheetFormatPr defaultColWidth="9.140625" defaultRowHeight="14.45"/>
  <cols>
    <col min="1" max="1" width="3.85546875" customWidth="1"/>
    <col min="2" max="2" width="7.42578125" customWidth="1"/>
    <col min="3" max="3" width="0.85546875" customWidth="1"/>
    <col min="4" max="4" width="7.42578125" customWidth="1"/>
    <col min="5" max="5" width="0.85546875" customWidth="1"/>
    <col min="6" max="6" width="7.42578125" customWidth="1"/>
    <col min="7" max="7" width="0.85546875" customWidth="1"/>
    <col min="8" max="8" width="7.42578125" customWidth="1"/>
    <col min="9" max="9" width="0.85546875" customWidth="1"/>
    <col min="10" max="10" width="7.42578125" customWidth="1"/>
    <col min="11" max="11" width="0.85546875" customWidth="1"/>
    <col min="12" max="12" width="1.7109375" customWidth="1"/>
    <col min="13" max="13" width="3.85546875" customWidth="1"/>
    <col min="14" max="14" width="7.42578125" customWidth="1"/>
    <col min="15" max="15" width="0.85546875" customWidth="1"/>
    <col min="16" max="16" width="7.42578125" customWidth="1"/>
    <col min="17" max="17" width="0.85546875" customWidth="1"/>
    <col min="18" max="18" width="7.42578125" customWidth="1"/>
    <col min="19" max="19" width="0.85546875" customWidth="1"/>
    <col min="20" max="20" width="7.42578125" customWidth="1"/>
    <col min="21" max="21" width="0.85546875" customWidth="1"/>
    <col min="22" max="22" width="7.42578125" customWidth="1"/>
    <col min="23" max="23" width="0.85546875" customWidth="1"/>
    <col min="24" max="24" width="1.7109375" customWidth="1"/>
    <col min="27" max="27" width="3.42578125" customWidth="1"/>
    <col min="30" max="30" width="9.140625" customWidth="1"/>
    <col min="31" max="31" width="124.140625" customWidth="1"/>
    <col min="32" max="37" width="9.140625" bestFit="1" customWidth="1"/>
  </cols>
  <sheetData>
    <row r="1" spans="1:37" ht="29.25" customHeight="1">
      <c r="A1" s="4" t="s">
        <v>0</v>
      </c>
      <c r="B1" s="4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5" t="s">
        <v>1</v>
      </c>
      <c r="AD1" s="7"/>
      <c r="AE1" s="7"/>
      <c r="AF1" t="s">
        <v>2</v>
      </c>
      <c r="AI1">
        <v>2020</v>
      </c>
      <c r="AK1" t="s">
        <v>3</v>
      </c>
    </row>
    <row r="2" spans="1:37" ht="12.95" customHeight="1">
      <c r="A2" s="4"/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5"/>
      <c r="AD2" s="7"/>
      <c r="AE2" s="7"/>
      <c r="AF2" t="s">
        <v>4</v>
      </c>
      <c r="AG2" s="1" t="e">
        <f>HLOOKUP(AD1,R3:V11,8,FALSE)</f>
        <v>#N/A</v>
      </c>
      <c r="AI2">
        <v>2021</v>
      </c>
      <c r="AK2" s="2">
        <v>1</v>
      </c>
    </row>
    <row r="3" spans="1:37" ht="15.6">
      <c r="A3" s="30" t="s">
        <v>5</v>
      </c>
      <c r="B3" s="6"/>
      <c r="C3" s="6"/>
      <c r="D3" s="6"/>
      <c r="E3" s="6"/>
      <c r="F3" s="8" t="s">
        <v>6</v>
      </c>
      <c r="G3" s="8"/>
      <c r="H3" s="17" t="s">
        <v>6</v>
      </c>
      <c r="I3" s="17"/>
      <c r="J3" s="17" t="s">
        <v>6</v>
      </c>
      <c r="K3" s="17"/>
      <c r="L3" s="17"/>
      <c r="M3" s="30" t="s">
        <v>7</v>
      </c>
      <c r="N3" s="6"/>
      <c r="O3" s="6"/>
      <c r="P3" s="6"/>
      <c r="Q3" s="6"/>
      <c r="R3" s="8" t="s">
        <v>6</v>
      </c>
      <c r="S3" s="8"/>
      <c r="T3" s="17" t="s">
        <v>6</v>
      </c>
      <c r="U3" s="17"/>
      <c r="V3" s="17" t="s">
        <v>6</v>
      </c>
      <c r="W3" s="17"/>
      <c r="X3" s="17"/>
      <c r="Y3" s="3"/>
      <c r="Z3" s="3"/>
      <c r="AA3" s="3"/>
      <c r="AB3" s="3"/>
      <c r="AC3" s="3"/>
      <c r="AD3" s="3"/>
      <c r="AE3" s="3"/>
      <c r="AF3" t="s">
        <v>8</v>
      </c>
      <c r="AG3" s="1" t="e">
        <f>HLOOKUP(AD1,F3:J11,8,FALSE)</f>
        <v>#N/A</v>
      </c>
      <c r="AI3">
        <v>2022</v>
      </c>
      <c r="AK3" s="2">
        <v>1</v>
      </c>
    </row>
    <row r="4" spans="1:37" ht="14.1" customHeight="1">
      <c r="A4" s="73" t="s">
        <v>9</v>
      </c>
      <c r="B4" s="73"/>
      <c r="C4" s="73"/>
      <c r="D4" s="73"/>
      <c r="E4" s="55"/>
      <c r="F4" s="68">
        <v>0.6</v>
      </c>
      <c r="G4" s="9"/>
      <c r="H4" s="68">
        <v>0.85</v>
      </c>
      <c r="I4" s="9"/>
      <c r="J4" s="68"/>
      <c r="K4" s="9"/>
      <c r="L4" s="9"/>
      <c r="M4" s="73" t="s">
        <v>10</v>
      </c>
      <c r="N4" s="73"/>
      <c r="O4" s="73"/>
      <c r="P4" s="73"/>
      <c r="Q4" s="73"/>
      <c r="R4" s="68">
        <v>0.38</v>
      </c>
      <c r="S4" s="9"/>
      <c r="T4" s="68">
        <v>0.54</v>
      </c>
      <c r="U4" s="9"/>
      <c r="V4" s="68"/>
      <c r="W4" s="9"/>
      <c r="X4" s="9"/>
      <c r="Y4" s="3"/>
      <c r="Z4" s="3"/>
      <c r="AA4" s="3"/>
      <c r="AB4" s="3"/>
      <c r="AC4" s="3"/>
      <c r="AD4" s="3"/>
      <c r="AE4" s="3"/>
      <c r="AK4" s="2">
        <v>1</v>
      </c>
    </row>
    <row r="5" spans="1:37" ht="14.1" customHeight="1">
      <c r="A5" s="73"/>
      <c r="B5" s="73"/>
      <c r="C5" s="73"/>
      <c r="D5" s="73"/>
      <c r="E5" s="55"/>
      <c r="F5" s="69"/>
      <c r="G5" s="10"/>
      <c r="H5" s="69"/>
      <c r="I5" s="10"/>
      <c r="J5" s="69"/>
      <c r="K5" s="10"/>
      <c r="L5" s="10"/>
      <c r="M5" s="73"/>
      <c r="N5" s="73"/>
      <c r="O5" s="73"/>
      <c r="P5" s="73"/>
      <c r="Q5" s="73"/>
      <c r="R5" s="69"/>
      <c r="S5" s="10"/>
      <c r="T5" s="69"/>
      <c r="U5" s="10"/>
      <c r="V5" s="69"/>
      <c r="W5" s="10"/>
      <c r="X5" s="10"/>
      <c r="Y5" s="3"/>
      <c r="Z5" s="3"/>
      <c r="AA5" s="3"/>
      <c r="AB5" s="3"/>
      <c r="AC5" s="3"/>
      <c r="AD5" s="3"/>
      <c r="AE5" s="3"/>
      <c r="AF5" s="44" t="s">
        <v>11</v>
      </c>
      <c r="AK5" s="2">
        <v>1</v>
      </c>
    </row>
    <row r="6" spans="1:37" ht="14.1" customHeight="1">
      <c r="A6" s="73" t="s">
        <v>12</v>
      </c>
      <c r="B6" s="73"/>
      <c r="C6" s="73"/>
      <c r="D6" s="73"/>
      <c r="E6" s="55"/>
      <c r="F6" s="68">
        <v>0.67</v>
      </c>
      <c r="G6" s="9"/>
      <c r="H6" s="68">
        <v>0.73</v>
      </c>
      <c r="I6" s="9"/>
      <c r="J6" s="68"/>
      <c r="K6" s="9"/>
      <c r="L6" s="9"/>
      <c r="M6" s="73" t="s">
        <v>13</v>
      </c>
      <c r="N6" s="73"/>
      <c r="O6" s="73"/>
      <c r="P6" s="73"/>
      <c r="Q6" s="73"/>
      <c r="R6" s="68">
        <v>0.42</v>
      </c>
      <c r="S6" s="9"/>
      <c r="T6" s="68">
        <v>0.6</v>
      </c>
      <c r="U6" s="9"/>
      <c r="V6" s="68"/>
      <c r="W6" s="9"/>
      <c r="X6" s="9"/>
      <c r="Y6" s="3"/>
      <c r="Z6" s="3"/>
      <c r="AA6" s="3"/>
      <c r="AB6" s="3"/>
      <c r="AC6" s="3"/>
      <c r="AD6" s="3"/>
      <c r="AE6" s="3"/>
      <c r="AF6" t="s">
        <v>14</v>
      </c>
      <c r="AK6" s="2">
        <v>1</v>
      </c>
    </row>
    <row r="7" spans="1:37" ht="14.1" customHeight="1">
      <c r="A7" s="73"/>
      <c r="B7" s="73"/>
      <c r="C7" s="73"/>
      <c r="D7" s="73"/>
      <c r="E7" s="55"/>
      <c r="F7" s="69"/>
      <c r="G7" s="10"/>
      <c r="H7" s="69"/>
      <c r="I7" s="10"/>
      <c r="J7" s="69"/>
      <c r="K7" s="10"/>
      <c r="L7" s="10"/>
      <c r="M7" s="73"/>
      <c r="N7" s="73"/>
      <c r="O7" s="73"/>
      <c r="P7" s="73"/>
      <c r="Q7" s="73"/>
      <c r="R7" s="72"/>
      <c r="S7" s="10"/>
      <c r="T7" s="72"/>
      <c r="U7" s="10"/>
      <c r="V7" s="72"/>
      <c r="W7" s="10"/>
      <c r="X7" s="10"/>
      <c r="Y7" s="3"/>
      <c r="Z7" s="3"/>
      <c r="AA7" s="3"/>
      <c r="AB7" s="3"/>
      <c r="AC7" s="3"/>
      <c r="AD7" s="3"/>
      <c r="AE7" s="3"/>
      <c r="AF7" t="s">
        <v>15</v>
      </c>
      <c r="AK7" s="2">
        <v>1</v>
      </c>
    </row>
    <row r="8" spans="1:37" ht="14.1" customHeight="1">
      <c r="A8" s="73" t="s">
        <v>16</v>
      </c>
      <c r="B8" s="73"/>
      <c r="C8" s="73"/>
      <c r="D8" s="73"/>
      <c r="E8" s="55"/>
      <c r="F8" s="68">
        <v>0.6</v>
      </c>
      <c r="G8" s="9"/>
      <c r="H8" s="68">
        <v>0.68</v>
      </c>
      <c r="I8" s="9"/>
      <c r="J8" s="68"/>
      <c r="K8" s="9"/>
      <c r="L8" s="9"/>
      <c r="M8" s="74" t="s">
        <v>3</v>
      </c>
      <c r="N8" s="74"/>
      <c r="O8" s="74"/>
      <c r="P8" s="74"/>
      <c r="Q8" s="74"/>
      <c r="R8" s="70">
        <v>0.52</v>
      </c>
      <c r="S8" s="9"/>
      <c r="T8" s="70">
        <v>0.6</v>
      </c>
      <c r="U8" s="9"/>
      <c r="V8" s="70"/>
      <c r="W8" s="9"/>
      <c r="X8" s="9"/>
      <c r="Y8" s="3"/>
      <c r="Z8" s="3"/>
      <c r="AA8" s="3"/>
      <c r="AB8" s="3"/>
      <c r="AC8" s="3"/>
      <c r="AD8" s="3"/>
      <c r="AE8" s="3"/>
      <c r="AF8" t="s">
        <v>17</v>
      </c>
      <c r="AK8" s="2">
        <v>1</v>
      </c>
    </row>
    <row r="9" spans="1:37" ht="14.1" customHeight="1">
      <c r="A9" s="73"/>
      <c r="B9" s="73"/>
      <c r="C9" s="73"/>
      <c r="D9" s="73"/>
      <c r="E9" s="55"/>
      <c r="F9" s="69"/>
      <c r="G9" s="10"/>
      <c r="H9" s="69"/>
      <c r="I9" s="10"/>
      <c r="J9" s="69"/>
      <c r="K9" s="10"/>
      <c r="L9" s="10"/>
      <c r="M9" s="74"/>
      <c r="N9" s="74"/>
      <c r="O9" s="74"/>
      <c r="P9" s="74"/>
      <c r="Q9" s="74"/>
      <c r="R9" s="71"/>
      <c r="S9" s="10"/>
      <c r="T9" s="71"/>
      <c r="U9" s="10"/>
      <c r="V9" s="71"/>
      <c r="W9" s="10"/>
      <c r="X9" s="10"/>
      <c r="Y9" s="3"/>
      <c r="Z9" s="3"/>
      <c r="AA9" s="3"/>
      <c r="AB9" s="3"/>
      <c r="AC9" s="3"/>
      <c r="AD9" s="3"/>
      <c r="AE9" s="3"/>
      <c r="AK9" s="2">
        <v>0.99</v>
      </c>
    </row>
    <row r="10" spans="1:37" ht="14.1" customHeight="1">
      <c r="A10" s="77" t="s">
        <v>18</v>
      </c>
      <c r="B10" s="77"/>
      <c r="C10" s="77"/>
      <c r="D10" s="77"/>
      <c r="E10" s="77"/>
      <c r="F10" s="75">
        <f>IFERROR(AVERAGE(F4:F7),"")</f>
        <v>0.63500000000000001</v>
      </c>
      <c r="G10" s="11"/>
      <c r="H10" s="75">
        <f>IFERROR(AVERAGE(H4:H7),"")</f>
        <v>0.79</v>
      </c>
      <c r="I10" s="11"/>
      <c r="J10" s="75" t="str">
        <f>IFERROR(AVERAGE(J4:J7),"")</f>
        <v/>
      </c>
      <c r="K10" s="11"/>
      <c r="L10" s="11"/>
      <c r="M10" s="77" t="s">
        <v>18</v>
      </c>
      <c r="N10" s="77"/>
      <c r="O10" s="77"/>
      <c r="P10" s="77"/>
      <c r="Q10" s="77"/>
      <c r="R10" s="83">
        <f t="shared" ref="R10:T10" si="0">IFERROR(AVERAGE(R4:R7),"")</f>
        <v>0.4</v>
      </c>
      <c r="S10" s="11"/>
      <c r="T10" s="83">
        <f t="shared" si="0"/>
        <v>0.57000000000000006</v>
      </c>
      <c r="U10" s="11"/>
      <c r="V10" s="83" t="str">
        <f>IFERROR(AVERAGE(V4:V7),"")</f>
        <v/>
      </c>
      <c r="W10" s="11"/>
      <c r="X10" s="11"/>
      <c r="Y10" s="3"/>
      <c r="Z10" s="3"/>
      <c r="AA10" s="3"/>
      <c r="AB10" s="3"/>
      <c r="AC10" s="3"/>
      <c r="AD10" s="3"/>
      <c r="AE10" s="3"/>
      <c r="AK10" s="2">
        <v>0.99</v>
      </c>
    </row>
    <row r="11" spans="1:37" ht="14.1" customHeight="1">
      <c r="A11" s="77"/>
      <c r="B11" s="77"/>
      <c r="C11" s="77"/>
      <c r="D11" s="77"/>
      <c r="E11" s="77"/>
      <c r="F11" s="76"/>
      <c r="G11" s="12"/>
      <c r="H11" s="76"/>
      <c r="I11" s="12"/>
      <c r="J11" s="76"/>
      <c r="K11" s="12"/>
      <c r="L11" s="12"/>
      <c r="M11" s="77"/>
      <c r="N11" s="77"/>
      <c r="O11" s="77"/>
      <c r="P11" s="77"/>
      <c r="Q11" s="77"/>
      <c r="R11" s="76"/>
      <c r="S11" s="12"/>
      <c r="T11" s="76"/>
      <c r="U11" s="12"/>
      <c r="V11" s="76"/>
      <c r="W11" s="12"/>
      <c r="X11" s="12"/>
      <c r="Y11" s="3"/>
      <c r="Z11" s="3"/>
      <c r="AA11" s="3"/>
      <c r="AB11" s="3"/>
      <c r="AC11" s="3"/>
      <c r="AD11" s="3"/>
      <c r="AE11" s="3"/>
      <c r="AK11" s="2">
        <v>0.98</v>
      </c>
    </row>
    <row r="12" spans="1:37" ht="9" customHeight="1">
      <c r="A12" s="23"/>
      <c r="B12" s="23"/>
      <c r="C12" s="23"/>
      <c r="D12" s="23"/>
      <c r="E12" s="23"/>
      <c r="F12" s="12"/>
      <c r="G12" s="12"/>
      <c r="H12" s="12"/>
      <c r="I12" s="12"/>
      <c r="J12" s="12"/>
      <c r="K12" s="12"/>
      <c r="L12" s="12"/>
      <c r="M12" s="23"/>
      <c r="N12" s="23"/>
      <c r="O12" s="23"/>
      <c r="P12" s="23"/>
      <c r="Q12" s="23"/>
      <c r="R12" s="12"/>
      <c r="S12" s="12"/>
      <c r="T12" s="12"/>
      <c r="U12" s="12"/>
      <c r="V12" s="12"/>
      <c r="W12" s="12"/>
      <c r="X12" s="12"/>
      <c r="Y12" s="3"/>
      <c r="Z12" s="3"/>
      <c r="AA12" s="3"/>
      <c r="AB12" s="3"/>
      <c r="AC12" s="3"/>
      <c r="AD12" s="3"/>
      <c r="AE12" s="3"/>
      <c r="AK12" s="2">
        <v>0.98</v>
      </c>
    </row>
    <row r="13" spans="1:37" ht="15" customHeight="1">
      <c r="A13" s="56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78" t="s">
        <v>20</v>
      </c>
      <c r="Z13" s="78"/>
      <c r="AA13" s="78"/>
      <c r="AB13" s="78"/>
      <c r="AC13" s="78"/>
      <c r="AD13" s="78"/>
      <c r="AE13" s="56"/>
      <c r="AK13" s="2">
        <v>0.98</v>
      </c>
    </row>
    <row r="14" spans="1:37" ht="15" customHeight="1">
      <c r="A14" s="18" t="s">
        <v>21</v>
      </c>
      <c r="B14" s="18"/>
      <c r="C14" s="18"/>
      <c r="D14" s="19"/>
      <c r="E14" s="19"/>
      <c r="F14" s="19"/>
      <c r="G14" s="19"/>
      <c r="H14" s="19"/>
      <c r="I14" s="19"/>
      <c r="J14" s="19"/>
      <c r="K14" s="19"/>
      <c r="L14" s="3"/>
      <c r="M14" s="18" t="s">
        <v>22</v>
      </c>
      <c r="N14" s="18"/>
      <c r="O14" s="18"/>
      <c r="P14" s="19"/>
      <c r="Q14" s="19"/>
      <c r="R14" s="19"/>
      <c r="S14" s="19"/>
      <c r="T14" s="19"/>
      <c r="U14" s="19"/>
      <c r="V14" s="19"/>
      <c r="W14" s="19"/>
      <c r="X14" s="3"/>
      <c r="Y14" s="84" t="s">
        <v>23</v>
      </c>
      <c r="Z14" s="84"/>
      <c r="AA14" s="84"/>
      <c r="AB14" s="43" t="s">
        <v>6</v>
      </c>
      <c r="AC14" s="43" t="s">
        <v>6</v>
      </c>
      <c r="AD14" s="43" t="s">
        <v>6</v>
      </c>
      <c r="AE14" s="60"/>
      <c r="AK14" s="2">
        <v>0.97</v>
      </c>
    </row>
    <row r="15" spans="1:37">
      <c r="A15" s="25" t="s">
        <v>24</v>
      </c>
      <c r="B15" s="25" t="s">
        <v>25</v>
      </c>
      <c r="C15" s="25"/>
      <c r="D15" s="25" t="s">
        <v>26</v>
      </c>
      <c r="E15" s="25"/>
      <c r="F15" s="25" t="s">
        <v>27</v>
      </c>
      <c r="G15" s="25"/>
      <c r="H15" s="25" t="s">
        <v>28</v>
      </c>
      <c r="I15" s="25"/>
      <c r="J15" s="25" t="s">
        <v>29</v>
      </c>
      <c r="K15" s="25"/>
      <c r="L15" s="26"/>
      <c r="M15" s="25" t="s">
        <v>30</v>
      </c>
      <c r="N15" s="25" t="s">
        <v>31</v>
      </c>
      <c r="O15" s="25"/>
      <c r="P15" s="25" t="s">
        <v>32</v>
      </c>
      <c r="Q15" s="25"/>
      <c r="R15" s="25" t="s">
        <v>33</v>
      </c>
      <c r="S15" s="25"/>
      <c r="T15" s="25" t="s">
        <v>34</v>
      </c>
      <c r="U15" s="25"/>
      <c r="V15" s="25" t="s">
        <v>35</v>
      </c>
      <c r="W15" s="14"/>
      <c r="X15" s="3"/>
      <c r="Y15" s="47" t="s">
        <v>36</v>
      </c>
      <c r="Z15" s="46"/>
      <c r="AA15" s="40"/>
      <c r="AB15" s="81" t="s">
        <v>11</v>
      </c>
      <c r="AC15" s="81" t="s">
        <v>14</v>
      </c>
      <c r="AD15" s="81"/>
      <c r="AE15" s="59"/>
      <c r="AK15" s="2">
        <v>0.97</v>
      </c>
    </row>
    <row r="16" spans="1:37">
      <c r="A16" s="25" t="s">
        <v>37</v>
      </c>
      <c r="B16" s="28" t="s">
        <v>38</v>
      </c>
      <c r="C16" s="25"/>
      <c r="D16" s="28" t="s">
        <v>38</v>
      </c>
      <c r="E16" s="25"/>
      <c r="F16" s="28" t="s">
        <v>38</v>
      </c>
      <c r="G16" s="25"/>
      <c r="H16" s="28" t="s">
        <v>38</v>
      </c>
      <c r="I16" s="25"/>
      <c r="J16" s="28" t="s">
        <v>38</v>
      </c>
      <c r="K16" s="25"/>
      <c r="L16" s="26"/>
      <c r="M16" s="25"/>
      <c r="N16" s="36">
        <v>0.74</v>
      </c>
      <c r="O16" s="25"/>
      <c r="P16" s="36">
        <v>0.74</v>
      </c>
      <c r="Q16" s="27"/>
      <c r="R16" s="36">
        <v>0.19</v>
      </c>
      <c r="S16" s="27"/>
      <c r="T16" s="36">
        <v>0.06</v>
      </c>
      <c r="U16" s="27"/>
      <c r="V16" s="36">
        <v>0.01</v>
      </c>
      <c r="W16" s="24"/>
      <c r="X16" s="22"/>
      <c r="Y16" s="39"/>
      <c r="Z16" s="39"/>
      <c r="AA16" s="39"/>
      <c r="AB16" s="81"/>
      <c r="AC16" s="81"/>
      <c r="AD16" s="81"/>
      <c r="AE16" s="59"/>
      <c r="AK16" s="2">
        <v>0.97</v>
      </c>
    </row>
    <row r="17" spans="1:37" ht="9" customHeight="1">
      <c r="A17" s="66" t="s">
        <v>37</v>
      </c>
      <c r="B17" s="62" t="s">
        <v>38</v>
      </c>
      <c r="C17" s="25"/>
      <c r="D17" s="62" t="s">
        <v>38</v>
      </c>
      <c r="E17" s="25"/>
      <c r="F17" s="62" t="s">
        <v>38</v>
      </c>
      <c r="G17" s="25"/>
      <c r="H17" s="62" t="s">
        <v>38</v>
      </c>
      <c r="I17" s="25"/>
      <c r="J17" s="62" t="s">
        <v>38</v>
      </c>
      <c r="K17" s="25"/>
      <c r="L17" s="26"/>
      <c r="M17" s="64" t="s">
        <v>39</v>
      </c>
      <c r="N17" s="64"/>
      <c r="O17" s="64"/>
      <c r="P17" s="64"/>
      <c r="Q17" s="64"/>
      <c r="R17" s="64"/>
      <c r="S17" s="64"/>
      <c r="T17" s="64"/>
      <c r="U17" s="64"/>
      <c r="V17" s="64"/>
      <c r="W17" s="24"/>
      <c r="X17" s="22"/>
      <c r="Y17" s="38"/>
      <c r="Z17" s="38"/>
      <c r="AA17" s="38"/>
      <c r="AB17" s="51"/>
      <c r="AC17" s="51"/>
      <c r="AD17" s="51"/>
      <c r="AE17" s="59"/>
      <c r="AK17" s="2">
        <v>0.97</v>
      </c>
    </row>
    <row r="18" spans="1:37" ht="6" customHeight="1">
      <c r="A18" s="66"/>
      <c r="B18" s="63"/>
      <c r="C18" s="25"/>
      <c r="D18" s="63"/>
      <c r="E18" s="25"/>
      <c r="F18" s="63"/>
      <c r="G18" s="25"/>
      <c r="H18" s="63"/>
      <c r="I18" s="25"/>
      <c r="J18" s="63"/>
      <c r="K18" s="14"/>
      <c r="L18" s="3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14"/>
      <c r="X18" s="3"/>
      <c r="Y18" s="52"/>
      <c r="Z18" s="52"/>
      <c r="AA18" s="42"/>
      <c r="AB18" s="49"/>
      <c r="AC18" s="45"/>
      <c r="AD18" s="49"/>
      <c r="AE18" s="49"/>
      <c r="AF18" s="3"/>
      <c r="AK18" s="2">
        <v>0.97</v>
      </c>
    </row>
    <row r="19" spans="1:37">
      <c r="A19" s="13" t="s">
        <v>40</v>
      </c>
      <c r="B19" s="13"/>
      <c r="C19" s="13"/>
      <c r="D19" s="14"/>
      <c r="E19" s="14"/>
      <c r="F19" s="14"/>
      <c r="G19" s="14"/>
      <c r="H19" s="14"/>
      <c r="I19" s="14"/>
      <c r="J19" s="14"/>
      <c r="K19" s="14"/>
      <c r="L19" s="3"/>
      <c r="M19" s="25" t="s">
        <v>30</v>
      </c>
      <c r="N19" s="25" t="s">
        <v>31</v>
      </c>
      <c r="O19" s="25"/>
      <c r="P19" s="25" t="s">
        <v>32</v>
      </c>
      <c r="Q19" s="25"/>
      <c r="R19" s="25" t="s">
        <v>33</v>
      </c>
      <c r="S19" s="25"/>
      <c r="T19" s="25" t="s">
        <v>34</v>
      </c>
      <c r="U19" s="25"/>
      <c r="V19" s="25" t="s">
        <v>35</v>
      </c>
      <c r="W19" s="14"/>
      <c r="X19" s="3"/>
      <c r="Y19" s="50"/>
      <c r="Z19" s="50"/>
      <c r="AA19" s="41"/>
      <c r="AB19" s="49"/>
      <c r="AC19" s="46"/>
      <c r="AD19" s="49"/>
      <c r="AE19" s="49"/>
      <c r="AK19" s="2">
        <v>0.97</v>
      </c>
    </row>
    <row r="20" spans="1:37">
      <c r="A20" s="25" t="s">
        <v>41</v>
      </c>
      <c r="B20" s="25" t="s">
        <v>25</v>
      </c>
      <c r="C20" s="25"/>
      <c r="D20" s="25" t="s">
        <v>26</v>
      </c>
      <c r="E20" s="25"/>
      <c r="F20" s="25" t="s">
        <v>27</v>
      </c>
      <c r="G20" s="25"/>
      <c r="H20" s="25" t="s">
        <v>28</v>
      </c>
      <c r="I20" s="25"/>
      <c r="J20" s="25" t="s">
        <v>29</v>
      </c>
      <c r="K20" s="14"/>
      <c r="L20" s="3"/>
      <c r="M20" s="25"/>
      <c r="N20" s="36">
        <v>0.74</v>
      </c>
      <c r="O20" s="25"/>
      <c r="P20" s="36">
        <v>0.4</v>
      </c>
      <c r="Q20" s="27"/>
      <c r="R20" s="36">
        <v>0.32</v>
      </c>
      <c r="S20" s="27"/>
      <c r="T20" s="36">
        <v>0.17</v>
      </c>
      <c r="U20" s="27"/>
      <c r="V20" s="36">
        <v>0.11</v>
      </c>
      <c r="W20" s="24"/>
      <c r="X20" s="22"/>
      <c r="Y20" s="65"/>
      <c r="Z20" s="65"/>
      <c r="AA20" s="65"/>
      <c r="AB20" s="3"/>
      <c r="AC20" s="48"/>
      <c r="AD20" s="3"/>
      <c r="AE20" s="3"/>
      <c r="AK20" s="2">
        <v>0.97</v>
      </c>
    </row>
    <row r="21" spans="1:37">
      <c r="A21" s="25" t="s">
        <v>37</v>
      </c>
      <c r="B21" s="28" t="s">
        <v>30</v>
      </c>
      <c r="C21" s="25"/>
      <c r="D21" s="28" t="s">
        <v>30</v>
      </c>
      <c r="E21" s="25"/>
      <c r="F21" s="28" t="s">
        <v>30</v>
      </c>
      <c r="G21" s="25"/>
      <c r="H21" s="28" t="s">
        <v>30</v>
      </c>
      <c r="I21" s="25"/>
      <c r="J21" s="28" t="s">
        <v>30</v>
      </c>
      <c r="K21" s="14"/>
      <c r="L21" s="3"/>
      <c r="M21" s="79" t="s">
        <v>42</v>
      </c>
      <c r="N21" s="79"/>
      <c r="O21" s="79"/>
      <c r="P21" s="79"/>
      <c r="Q21" s="79"/>
      <c r="R21" s="79"/>
      <c r="S21" s="79"/>
      <c r="T21" s="79"/>
      <c r="U21" s="57"/>
      <c r="V21" s="35" t="s">
        <v>38</v>
      </c>
      <c r="W21" s="14"/>
      <c r="X21" s="3"/>
      <c r="Y21" s="65"/>
      <c r="Z21" s="65"/>
      <c r="AA21" s="65"/>
      <c r="AB21" s="3"/>
      <c r="AC21" s="48"/>
      <c r="AD21" s="3"/>
      <c r="AE21" s="3"/>
      <c r="AK21" s="2">
        <v>0.96</v>
      </c>
    </row>
    <row r="22" spans="1:37">
      <c r="A22" s="25" t="s">
        <v>37</v>
      </c>
      <c r="B22" s="28" t="s">
        <v>30</v>
      </c>
      <c r="C22" s="25"/>
      <c r="D22" s="28" t="s">
        <v>30</v>
      </c>
      <c r="E22" s="25"/>
      <c r="F22" s="28" t="s">
        <v>30</v>
      </c>
      <c r="G22" s="25"/>
      <c r="H22" s="28" t="s">
        <v>30</v>
      </c>
      <c r="I22" s="25"/>
      <c r="J22" s="28" t="s">
        <v>30</v>
      </c>
      <c r="K22" s="14"/>
      <c r="L22" s="3"/>
      <c r="M22" s="53" t="s">
        <v>43</v>
      </c>
      <c r="N22" s="53"/>
      <c r="O22" s="53"/>
      <c r="P22" s="14"/>
      <c r="Q22" s="14"/>
      <c r="R22" s="14"/>
      <c r="S22" s="14"/>
      <c r="T22" s="14"/>
      <c r="U22" s="14"/>
      <c r="V22" s="14"/>
      <c r="W22" s="14"/>
      <c r="X22" s="3"/>
      <c r="Y22" s="65"/>
      <c r="Z22" s="65"/>
      <c r="AA22" s="65"/>
      <c r="AB22" s="3"/>
      <c r="AC22" s="48"/>
      <c r="AD22" s="3"/>
      <c r="AE22" s="3"/>
      <c r="AK22" s="2">
        <v>0.96</v>
      </c>
    </row>
    <row r="23" spans="1:37">
      <c r="A23" s="13" t="s">
        <v>44</v>
      </c>
      <c r="B23" s="13"/>
      <c r="C23" s="13"/>
      <c r="D23" s="14"/>
      <c r="E23" s="14"/>
      <c r="F23" s="14"/>
      <c r="G23" s="14"/>
      <c r="H23" s="14"/>
      <c r="I23" s="14"/>
      <c r="J23" s="14"/>
      <c r="K23" s="14"/>
      <c r="L23" s="3"/>
      <c r="M23" s="25" t="s">
        <v>45</v>
      </c>
      <c r="N23" s="25"/>
      <c r="O23" s="25"/>
      <c r="P23" s="25" t="s">
        <v>46</v>
      </c>
      <c r="Q23" s="25"/>
      <c r="R23" s="25" t="s">
        <v>47</v>
      </c>
      <c r="S23" s="25"/>
      <c r="T23" s="25" t="s">
        <v>48</v>
      </c>
      <c r="U23" s="25"/>
      <c r="V23" s="25" t="s">
        <v>49</v>
      </c>
      <c r="W23" s="14"/>
      <c r="X23" s="3"/>
      <c r="Y23" s="65"/>
      <c r="Z23" s="65"/>
      <c r="AA23" s="65"/>
      <c r="AB23" s="3"/>
      <c r="AC23" s="48"/>
      <c r="AD23" s="3"/>
      <c r="AE23" s="3"/>
      <c r="AK23" s="2">
        <v>0.96</v>
      </c>
    </row>
    <row r="24" spans="1:37">
      <c r="A24" s="25" t="s">
        <v>50</v>
      </c>
      <c r="B24" s="25" t="s">
        <v>25</v>
      </c>
      <c r="C24" s="25"/>
      <c r="D24" s="25" t="s">
        <v>26</v>
      </c>
      <c r="E24" s="25"/>
      <c r="F24" s="25" t="s">
        <v>27</v>
      </c>
      <c r="G24" s="25"/>
      <c r="H24" s="25" t="s">
        <v>28</v>
      </c>
      <c r="I24" s="25"/>
      <c r="J24" s="25" t="s">
        <v>29</v>
      </c>
      <c r="K24" s="14"/>
      <c r="L24" s="3"/>
      <c r="M24" s="25" t="s">
        <v>51</v>
      </c>
      <c r="N24" s="25"/>
      <c r="O24" s="25"/>
      <c r="P24" s="36">
        <v>0.54</v>
      </c>
      <c r="Q24" s="27"/>
      <c r="R24" s="36">
        <v>0.27</v>
      </c>
      <c r="S24" s="27"/>
      <c r="T24" s="36">
        <v>0.08</v>
      </c>
      <c r="U24" s="27"/>
      <c r="V24" s="36">
        <v>0.12</v>
      </c>
      <c r="W24" s="24"/>
      <c r="X24" s="22"/>
      <c r="Y24" s="65"/>
      <c r="Z24" s="65"/>
      <c r="AA24" s="65"/>
      <c r="AB24" s="3"/>
      <c r="AC24" s="48"/>
      <c r="AD24" s="3"/>
      <c r="AE24" s="3"/>
      <c r="AK24" s="2">
        <v>0.95</v>
      </c>
    </row>
    <row r="25" spans="1:37">
      <c r="A25" s="25" t="s">
        <v>37</v>
      </c>
      <c r="B25" s="28" t="s">
        <v>30</v>
      </c>
      <c r="C25" s="25"/>
      <c r="D25" s="28" t="s">
        <v>30</v>
      </c>
      <c r="E25" s="25"/>
      <c r="F25" s="28" t="s">
        <v>30</v>
      </c>
      <c r="G25" s="25"/>
      <c r="H25" s="28" t="s">
        <v>30</v>
      </c>
      <c r="I25" s="25"/>
      <c r="J25" s="28" t="s">
        <v>30</v>
      </c>
      <c r="K25" s="14"/>
      <c r="L25" s="3"/>
      <c r="M25" s="25" t="s">
        <v>52</v>
      </c>
      <c r="N25" s="25"/>
      <c r="O25" s="25"/>
      <c r="P25" s="36">
        <v>0.39</v>
      </c>
      <c r="Q25" s="27"/>
      <c r="R25" s="36">
        <v>0.33</v>
      </c>
      <c r="S25" s="27"/>
      <c r="T25" s="36">
        <v>0.15</v>
      </c>
      <c r="U25" s="27"/>
      <c r="V25" s="36">
        <v>0.13</v>
      </c>
      <c r="W25" s="14"/>
      <c r="X25" s="3"/>
      <c r="Y25" s="65"/>
      <c r="Z25" s="65"/>
      <c r="AA25" s="65"/>
      <c r="AB25" s="3"/>
      <c r="AC25" s="48"/>
      <c r="AD25" s="3"/>
      <c r="AE25" s="3"/>
      <c r="AK25" s="2">
        <v>0.95</v>
      </c>
    </row>
    <row r="26" spans="1:37" ht="15" customHeight="1">
      <c r="A26" s="25" t="s">
        <v>37</v>
      </c>
      <c r="B26" s="28" t="s">
        <v>30</v>
      </c>
      <c r="C26" s="25"/>
      <c r="D26" s="28" t="s">
        <v>30</v>
      </c>
      <c r="E26" s="25"/>
      <c r="F26" s="28" t="s">
        <v>30</v>
      </c>
      <c r="G26" s="25"/>
      <c r="H26" s="28" t="s">
        <v>30</v>
      </c>
      <c r="I26" s="25"/>
      <c r="J26" s="28" t="s">
        <v>30</v>
      </c>
      <c r="K26" s="14"/>
      <c r="L26" s="3"/>
      <c r="M26" s="25" t="s">
        <v>53</v>
      </c>
      <c r="N26" s="25"/>
      <c r="O26" s="25"/>
      <c r="P26" s="36">
        <v>0.73</v>
      </c>
      <c r="Q26" s="27"/>
      <c r="R26" s="36">
        <v>0.14000000000000001</v>
      </c>
      <c r="S26" s="27"/>
      <c r="T26" s="36">
        <v>0.04</v>
      </c>
      <c r="U26" s="27"/>
      <c r="V26" s="36">
        <v>0.09</v>
      </c>
      <c r="W26" s="24"/>
      <c r="X26" s="22"/>
      <c r="Y26" s="65"/>
      <c r="Z26" s="65"/>
      <c r="AA26" s="65"/>
      <c r="AB26" s="3"/>
      <c r="AC26" s="48"/>
      <c r="AD26" s="3"/>
      <c r="AE26" s="3"/>
      <c r="AK26" s="2">
        <v>0.94</v>
      </c>
    </row>
    <row r="27" spans="1:37" ht="6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3"/>
      <c r="M27" s="14"/>
      <c r="N27" s="14"/>
      <c r="O27" s="14"/>
      <c r="P27" s="24"/>
      <c r="Q27" s="24"/>
      <c r="R27" s="24"/>
      <c r="S27" s="24"/>
      <c r="T27" s="24"/>
      <c r="U27" s="24"/>
      <c r="V27" s="24"/>
      <c r="W27" s="24"/>
      <c r="X27" s="22"/>
      <c r="Y27" s="65"/>
      <c r="Z27" s="65"/>
      <c r="AA27" s="65"/>
      <c r="AB27" s="3"/>
      <c r="AC27" s="48"/>
      <c r="AD27" s="3"/>
      <c r="AE27" s="3"/>
      <c r="AK27" s="2">
        <v>0.94</v>
      </c>
    </row>
    <row r="28" spans="1:37" ht="9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2"/>
      <c r="Q28" s="22"/>
      <c r="R28" s="22"/>
      <c r="S28" s="22"/>
      <c r="T28" s="22"/>
      <c r="U28" s="22"/>
      <c r="V28" s="22"/>
      <c r="W28" s="22"/>
      <c r="X28" s="22"/>
      <c r="Y28" s="65"/>
      <c r="Z28" s="65"/>
      <c r="AA28" s="65"/>
      <c r="AB28" s="3"/>
      <c r="AC28" s="48"/>
      <c r="AD28" s="3"/>
      <c r="AE28" s="3"/>
      <c r="AK28" s="2">
        <v>0.94</v>
      </c>
    </row>
    <row r="29" spans="1:37">
      <c r="A29" s="20" t="s">
        <v>54</v>
      </c>
      <c r="B29" s="20"/>
      <c r="C29" s="20"/>
      <c r="D29" s="21"/>
      <c r="E29" s="21"/>
      <c r="F29" s="21"/>
      <c r="G29" s="21"/>
      <c r="H29" s="21"/>
      <c r="I29" s="21"/>
      <c r="J29" s="21"/>
      <c r="K29" s="21"/>
      <c r="L29" s="3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16"/>
      <c r="X29" s="3"/>
      <c r="Y29" s="65"/>
      <c r="Z29" s="65"/>
      <c r="AA29" s="65"/>
      <c r="AB29" s="3"/>
      <c r="AC29" s="48"/>
      <c r="AD29" s="3"/>
      <c r="AE29" s="3"/>
      <c r="AK29" s="2">
        <v>0.94</v>
      </c>
    </row>
    <row r="30" spans="1:37">
      <c r="A30" s="29" t="s">
        <v>30</v>
      </c>
      <c r="B30" s="29" t="s">
        <v>31</v>
      </c>
      <c r="C30" s="29"/>
      <c r="D30" s="29" t="s">
        <v>32</v>
      </c>
      <c r="E30" s="29"/>
      <c r="F30" s="29" t="s">
        <v>33</v>
      </c>
      <c r="G30" s="29"/>
      <c r="H30" s="29" t="s">
        <v>34</v>
      </c>
      <c r="I30" s="29"/>
      <c r="J30" s="29" t="s">
        <v>35</v>
      </c>
      <c r="K30" s="31"/>
      <c r="L30" s="22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3"/>
      <c r="Y30" s="82"/>
      <c r="Z30" s="82"/>
      <c r="AA30" s="82"/>
      <c r="AB30" s="67"/>
      <c r="AC30" s="82"/>
      <c r="AD30" s="67"/>
      <c r="AE30" s="54"/>
      <c r="AK30" s="2">
        <v>0.94</v>
      </c>
    </row>
    <row r="31" spans="1:37">
      <c r="A31" s="29"/>
      <c r="B31" s="37">
        <v>0.36</v>
      </c>
      <c r="C31" s="29"/>
      <c r="D31" s="37">
        <v>0.36</v>
      </c>
      <c r="E31" s="34"/>
      <c r="F31" s="37">
        <v>0.33</v>
      </c>
      <c r="G31" s="34"/>
      <c r="H31" s="37">
        <v>0.19</v>
      </c>
      <c r="I31" s="34"/>
      <c r="J31" s="37">
        <v>0.12</v>
      </c>
      <c r="K31" s="31"/>
      <c r="L31" s="22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3"/>
      <c r="Y31" s="82"/>
      <c r="Z31" s="82"/>
      <c r="AA31" s="82"/>
      <c r="AB31" s="67"/>
      <c r="AC31" s="82"/>
      <c r="AD31" s="67"/>
      <c r="AE31" s="54"/>
      <c r="AK31" s="2">
        <v>0.94</v>
      </c>
    </row>
    <row r="32" spans="1:37">
      <c r="A32" s="80" t="s">
        <v>55</v>
      </c>
      <c r="B32" s="80"/>
      <c r="C32" s="80"/>
      <c r="D32" s="80"/>
      <c r="E32" s="80"/>
      <c r="F32" s="80"/>
      <c r="G32" s="80"/>
      <c r="H32" s="80"/>
      <c r="I32" s="58"/>
      <c r="J32" s="33" t="s">
        <v>38</v>
      </c>
      <c r="K32" s="31"/>
      <c r="L32" s="22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3"/>
      <c r="Y32" s="65"/>
      <c r="Z32" s="65"/>
      <c r="AA32" s="65"/>
      <c r="AB32" s="3"/>
      <c r="AC32" s="48"/>
      <c r="AD32" s="3"/>
      <c r="AE32" s="3"/>
      <c r="AK32" s="2">
        <v>0.94</v>
      </c>
    </row>
    <row r="33" spans="1:37">
      <c r="A33" s="80" t="s">
        <v>56</v>
      </c>
      <c r="B33" s="80"/>
      <c r="C33" s="80"/>
      <c r="D33" s="80"/>
      <c r="E33" s="80"/>
      <c r="F33" s="80"/>
      <c r="G33" s="80"/>
      <c r="H33" s="80"/>
      <c r="I33" s="58"/>
      <c r="J33" s="32" t="s">
        <v>38</v>
      </c>
      <c r="K33" s="31"/>
      <c r="L33" s="22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3"/>
      <c r="Y33" s="65"/>
      <c r="Z33" s="65"/>
      <c r="AA33" s="65"/>
      <c r="AB33" s="3"/>
      <c r="AC33" s="48"/>
      <c r="AD33" s="3"/>
      <c r="AE33" s="3"/>
      <c r="AK33" s="2">
        <v>0.94</v>
      </c>
    </row>
    <row r="34" spans="1:37">
      <c r="A34" s="15" t="s">
        <v>57</v>
      </c>
      <c r="B34" s="15"/>
      <c r="C34" s="15"/>
      <c r="D34" s="16"/>
      <c r="E34" s="16"/>
      <c r="F34" s="16"/>
      <c r="G34" s="16"/>
      <c r="H34" s="16"/>
      <c r="I34" s="16"/>
      <c r="J34" s="16"/>
      <c r="K34" s="31"/>
      <c r="L34" s="22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3"/>
      <c r="Y34" s="65"/>
      <c r="Z34" s="65"/>
      <c r="AA34" s="65"/>
      <c r="AB34" s="3"/>
      <c r="AC34" s="48"/>
      <c r="AD34" s="3"/>
      <c r="AE34" s="3"/>
      <c r="AK34" s="2">
        <v>0.94</v>
      </c>
    </row>
    <row r="35" spans="1:37">
      <c r="A35" s="29" t="s">
        <v>58</v>
      </c>
      <c r="B35" s="29"/>
      <c r="C35" s="29"/>
      <c r="D35" s="29"/>
      <c r="E35" s="29"/>
      <c r="F35" s="29"/>
      <c r="G35" s="29"/>
      <c r="H35" s="29"/>
      <c r="I35" s="29"/>
      <c r="J35" s="37">
        <v>0.74</v>
      </c>
      <c r="K35" s="31"/>
      <c r="L35" s="22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3"/>
      <c r="Y35" s="65"/>
      <c r="Z35" s="65"/>
      <c r="AA35" s="65"/>
      <c r="AB35" s="3"/>
      <c r="AC35" s="48"/>
      <c r="AD35" s="3"/>
      <c r="AE35" s="3"/>
      <c r="AK35" s="2">
        <v>0.93</v>
      </c>
    </row>
    <row r="36" spans="1:37">
      <c r="A36" s="29" t="s">
        <v>59</v>
      </c>
      <c r="B36" s="29"/>
      <c r="C36" s="29"/>
      <c r="D36" s="29"/>
      <c r="E36" s="29"/>
      <c r="F36" s="29"/>
      <c r="G36" s="29"/>
      <c r="H36" s="29"/>
      <c r="I36" s="29"/>
      <c r="J36" s="37">
        <v>0.6</v>
      </c>
      <c r="K36" s="16"/>
      <c r="L36" s="3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3"/>
      <c r="Y36" s="65"/>
      <c r="Z36" s="65"/>
      <c r="AA36" s="65"/>
      <c r="AB36" s="3"/>
      <c r="AC36" s="48"/>
      <c r="AD36" s="3"/>
      <c r="AE36" s="3"/>
      <c r="AK36" s="2">
        <v>0.92</v>
      </c>
    </row>
    <row r="37" spans="1:37">
      <c r="A37" s="29" t="s">
        <v>60</v>
      </c>
      <c r="B37" s="29"/>
      <c r="C37" s="29"/>
      <c r="D37" s="29"/>
      <c r="E37" s="29"/>
      <c r="F37" s="29"/>
      <c r="G37" s="29"/>
      <c r="H37" s="29"/>
      <c r="I37" s="29"/>
      <c r="J37" s="37">
        <v>0.54</v>
      </c>
      <c r="K37" s="16"/>
      <c r="L37" s="3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3"/>
      <c r="Y37" s="65"/>
      <c r="Z37" s="65"/>
      <c r="AA37" s="65"/>
      <c r="AB37" s="3"/>
      <c r="AC37" s="48"/>
      <c r="AD37" s="3"/>
      <c r="AE37" s="3"/>
      <c r="AK37" s="2">
        <v>0.92</v>
      </c>
    </row>
    <row r="38" spans="1:37" ht="15" customHeight="1">
      <c r="A38" s="29" t="s">
        <v>61</v>
      </c>
      <c r="B38" s="29"/>
      <c r="C38" s="29"/>
      <c r="D38" s="29"/>
      <c r="E38" s="29"/>
      <c r="F38" s="29"/>
      <c r="G38" s="29"/>
      <c r="H38" s="29"/>
      <c r="I38" s="29"/>
      <c r="J38" s="37">
        <v>0.76</v>
      </c>
      <c r="K38" s="31"/>
      <c r="L38" s="22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3"/>
      <c r="Y38" s="65"/>
      <c r="Z38" s="65"/>
      <c r="AA38" s="65"/>
      <c r="AB38" s="3"/>
      <c r="AC38" s="48"/>
      <c r="AD38" s="3"/>
      <c r="AE38" s="3"/>
      <c r="AK38" s="2">
        <v>0.92</v>
      </c>
    </row>
    <row r="39" spans="1:37" ht="15" customHeight="1">
      <c r="A39" s="29" t="s">
        <v>62</v>
      </c>
      <c r="B39" s="29"/>
      <c r="C39" s="29"/>
      <c r="D39" s="29"/>
      <c r="E39" s="29"/>
      <c r="F39" s="29"/>
      <c r="G39" s="29"/>
      <c r="H39" s="29"/>
      <c r="I39" s="29"/>
      <c r="J39" s="37">
        <v>0.72</v>
      </c>
      <c r="K39" s="16"/>
      <c r="L39" s="3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3"/>
      <c r="Y39" s="65"/>
      <c r="Z39" s="65"/>
      <c r="AA39" s="65"/>
      <c r="AB39" s="3"/>
      <c r="AC39" s="48"/>
      <c r="AD39" s="3"/>
      <c r="AE39" s="3"/>
      <c r="AK39" s="2">
        <v>0.92</v>
      </c>
    </row>
    <row r="40" spans="1:37">
      <c r="A40" s="29" t="s">
        <v>18</v>
      </c>
      <c r="B40" s="29"/>
      <c r="C40" s="29"/>
      <c r="D40" s="29"/>
      <c r="E40" s="29"/>
      <c r="F40" s="29"/>
      <c r="G40" s="29"/>
      <c r="H40" s="29"/>
      <c r="I40" s="29"/>
      <c r="J40" s="37">
        <f>AVERAGE(J35:J39)</f>
        <v>0.67199999999999993</v>
      </c>
      <c r="K40" s="16"/>
      <c r="L40" s="3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3"/>
      <c r="Y40" s="48"/>
      <c r="Z40" s="48"/>
      <c r="AA40" s="48"/>
      <c r="AB40" s="3"/>
      <c r="AC40" s="48"/>
      <c r="AD40" s="3"/>
      <c r="AE40" s="3"/>
      <c r="AK40" s="2">
        <v>0.92</v>
      </c>
    </row>
    <row r="41" spans="1:37">
      <c r="A41" s="3"/>
      <c r="B41" s="3"/>
      <c r="C41" s="3"/>
      <c r="D41" s="3"/>
      <c r="E41" s="3"/>
      <c r="F41" s="3"/>
      <c r="G41" s="3"/>
      <c r="H41" s="3"/>
      <c r="I41" s="3"/>
      <c r="J41" s="3"/>
      <c r="K41" s="8"/>
      <c r="L41" s="8"/>
      <c r="M41" s="3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K41" s="2">
        <v>0.92</v>
      </c>
    </row>
    <row r="42" spans="1:37" ht="1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8"/>
      <c r="L42" s="8"/>
      <c r="M42" s="3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K42" s="2">
        <v>0.92</v>
      </c>
    </row>
    <row r="43" spans="1:37" ht="15.6">
      <c r="A43" s="78" t="s">
        <v>63</v>
      </c>
      <c r="B43" s="78"/>
      <c r="C43" s="78"/>
      <c r="D43" s="78"/>
      <c r="E43" s="78"/>
      <c r="F43" s="78"/>
      <c r="G43" s="78"/>
      <c r="H43" s="78"/>
      <c r="I43" s="78"/>
      <c r="J43" s="78"/>
      <c r="K43" s="3"/>
      <c r="L43" s="3"/>
      <c r="M43" s="56" t="s">
        <v>64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K43" s="2">
        <v>0.92</v>
      </c>
    </row>
    <row r="44" spans="1:3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K44" s="2">
        <v>0.91</v>
      </c>
    </row>
    <row r="45" spans="1:3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K45" s="2">
        <v>0.91</v>
      </c>
    </row>
    <row r="46" spans="1:37">
      <c r="L46" s="3"/>
      <c r="AE46" s="61"/>
      <c r="AK46" s="2">
        <v>0.91</v>
      </c>
    </row>
    <row r="47" spans="1:37">
      <c r="L47" s="3"/>
      <c r="AE47" s="61"/>
      <c r="AK47" s="2">
        <v>0.91</v>
      </c>
    </row>
    <row r="48" spans="1:37">
      <c r="L48" s="3"/>
      <c r="AE48" s="61"/>
      <c r="AK48" s="2">
        <v>0.91</v>
      </c>
    </row>
    <row r="49" spans="12:37">
      <c r="L49" s="3"/>
      <c r="AE49" s="61"/>
      <c r="AK49" s="2">
        <v>0.91</v>
      </c>
    </row>
    <row r="50" spans="12:37">
      <c r="L50" s="3"/>
      <c r="AE50" s="61"/>
      <c r="AK50" s="2">
        <v>0.9</v>
      </c>
    </row>
    <row r="51" spans="12:37">
      <c r="L51" s="3"/>
      <c r="AE51" s="61"/>
      <c r="AK51" s="2">
        <v>0.9</v>
      </c>
    </row>
    <row r="52" spans="12:37">
      <c r="L52" s="3"/>
      <c r="AE52" s="61"/>
      <c r="AK52" s="2">
        <v>0.89</v>
      </c>
    </row>
    <row r="53" spans="12:37">
      <c r="L53" s="3"/>
      <c r="AE53" s="61"/>
      <c r="AK53" s="2">
        <v>0.89</v>
      </c>
    </row>
    <row r="54" spans="12:37">
      <c r="L54" s="3"/>
      <c r="AE54" s="61"/>
      <c r="AK54" s="2">
        <v>0.89</v>
      </c>
    </row>
    <row r="55" spans="12:37">
      <c r="L55" s="3"/>
      <c r="AE55" s="61"/>
      <c r="AK55" s="2">
        <v>0.89</v>
      </c>
    </row>
    <row r="56" spans="12:37">
      <c r="L56" s="3"/>
      <c r="AE56" s="61"/>
      <c r="AK56" s="2">
        <v>0.88</v>
      </c>
    </row>
    <row r="57" spans="12:37">
      <c r="L57" s="3"/>
      <c r="AE57" s="61"/>
      <c r="AK57" s="2">
        <v>0.88</v>
      </c>
    </row>
    <row r="58" spans="12:37">
      <c r="L58" s="3"/>
      <c r="AE58" s="61"/>
      <c r="AK58" s="2">
        <v>0.88</v>
      </c>
    </row>
    <row r="59" spans="12:37">
      <c r="L59" s="3"/>
      <c r="AE59" s="61"/>
      <c r="AK59" s="2">
        <v>0.88</v>
      </c>
    </row>
    <row r="60" spans="12:37">
      <c r="L60" s="3"/>
      <c r="AE60" s="61"/>
      <c r="AK60" s="2">
        <v>0.87</v>
      </c>
    </row>
    <row r="61" spans="12:37">
      <c r="L61" s="3"/>
      <c r="AE61" s="61"/>
      <c r="AK61" s="2">
        <v>0.86</v>
      </c>
    </row>
    <row r="62" spans="12:37">
      <c r="L62" s="3"/>
      <c r="AE62" s="61"/>
      <c r="AK62" s="2">
        <v>0.86</v>
      </c>
    </row>
    <row r="63" spans="12:37">
      <c r="L63" s="3"/>
      <c r="AE63" s="61"/>
      <c r="AK63" s="2">
        <v>0.86</v>
      </c>
    </row>
    <row r="64" spans="12:37">
      <c r="L64" s="3"/>
      <c r="AE64" s="61"/>
      <c r="AK64" s="2">
        <v>0.84</v>
      </c>
    </row>
    <row r="65" spans="1:37">
      <c r="L65" s="3"/>
      <c r="AE65" s="61"/>
      <c r="AK65" s="2">
        <v>0.83</v>
      </c>
    </row>
    <row r="66" spans="1:37">
      <c r="L66" s="3"/>
      <c r="AE66" s="61"/>
      <c r="AK66" s="2">
        <v>0.83</v>
      </c>
    </row>
    <row r="67" spans="1:37">
      <c r="L67" s="3"/>
      <c r="AE67" s="61"/>
      <c r="AK67" s="2">
        <v>0.83</v>
      </c>
    </row>
    <row r="68" spans="1:37">
      <c r="L68" s="3"/>
      <c r="AE68" s="61"/>
      <c r="AK68" s="2">
        <v>0.83</v>
      </c>
    </row>
    <row r="69" spans="1:37">
      <c r="L69" s="3"/>
      <c r="AE69" s="61"/>
      <c r="AK69" s="2">
        <v>0.83</v>
      </c>
    </row>
    <row r="70" spans="1:37">
      <c r="L70" s="3"/>
      <c r="AE70" s="61"/>
      <c r="AK70" s="2">
        <v>0.82</v>
      </c>
    </row>
    <row r="71" spans="1:37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K71" s="2">
        <v>0.82</v>
      </c>
    </row>
    <row r="72" spans="1:37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K72" s="2">
        <v>0.81</v>
      </c>
    </row>
    <row r="73" spans="1:37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K73" s="2">
        <v>0.81</v>
      </c>
    </row>
    <row r="74" spans="1:37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K74" s="2">
        <v>0.81</v>
      </c>
    </row>
    <row r="75" spans="1:37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K75" s="2">
        <v>0.8</v>
      </c>
    </row>
    <row r="76" spans="1:37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K76" s="2">
        <v>0.78</v>
      </c>
    </row>
    <row r="77" spans="1:3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K77" s="2">
        <v>0.78</v>
      </c>
    </row>
    <row r="78" spans="1:37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K78" s="2">
        <v>0.76</v>
      </c>
    </row>
    <row r="79" spans="1:37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K79" s="2">
        <v>0.75</v>
      </c>
    </row>
    <row r="80" spans="1:37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K80" s="2">
        <v>0.74</v>
      </c>
    </row>
    <row r="81" spans="1:37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K81" s="2">
        <v>0.74</v>
      </c>
    </row>
    <row r="82" spans="1:37">
      <c r="AK82" s="2">
        <v>0.72</v>
      </c>
    </row>
    <row r="83" spans="1:37">
      <c r="AK83" s="2">
        <v>0.71</v>
      </c>
    </row>
    <row r="84" spans="1:37">
      <c r="AK84" s="2">
        <v>0.7</v>
      </c>
    </row>
    <row r="85" spans="1:37">
      <c r="AK85" s="2">
        <v>0.67</v>
      </c>
    </row>
    <row r="86" spans="1:37">
      <c r="AK86" s="2">
        <v>0.66</v>
      </c>
    </row>
    <row r="87" spans="1:37">
      <c r="AK87" s="2">
        <v>0.64</v>
      </c>
    </row>
    <row r="88" spans="1:37">
      <c r="AK88" s="2">
        <v>0.64</v>
      </c>
    </row>
    <row r="89" spans="1:37">
      <c r="AK89" s="2">
        <v>0.63</v>
      </c>
    </row>
    <row r="90" spans="1:37">
      <c r="AK90" s="2">
        <v>0.62</v>
      </c>
    </row>
    <row r="91" spans="1:37">
      <c r="AK91" s="2">
        <v>0.61</v>
      </c>
    </row>
    <row r="92" spans="1:37">
      <c r="AK92" s="2">
        <v>0.6</v>
      </c>
    </row>
    <row r="93" spans="1:37">
      <c r="AK93" s="2">
        <v>0.6</v>
      </c>
    </row>
    <row r="94" spans="1:37">
      <c r="AK94" s="2">
        <v>0.59</v>
      </c>
    </row>
    <row r="95" spans="1:37">
      <c r="AK95" s="2">
        <v>0.57999999999999996</v>
      </c>
    </row>
    <row r="96" spans="1:37">
      <c r="AK96" s="2">
        <v>0.56999999999999995</v>
      </c>
    </row>
    <row r="97" spans="37:37">
      <c r="AK97" s="2">
        <v>0.54</v>
      </c>
    </row>
    <row r="98" spans="37:37">
      <c r="AK98" s="2">
        <v>0.54</v>
      </c>
    </row>
    <row r="99" spans="37:37">
      <c r="AK99" s="2">
        <v>0.54</v>
      </c>
    </row>
    <row r="100" spans="37:37">
      <c r="AK100" s="2">
        <v>0.53</v>
      </c>
    </row>
    <row r="101" spans="37:37">
      <c r="AK101" s="2">
        <v>0.52</v>
      </c>
    </row>
    <row r="102" spans="37:37">
      <c r="AK102" s="2">
        <v>0.48</v>
      </c>
    </row>
    <row r="103" spans="37:37">
      <c r="AK103" s="2">
        <v>0.47</v>
      </c>
    </row>
    <row r="104" spans="37:37">
      <c r="AK104" s="2">
        <v>0.44</v>
      </c>
    </row>
    <row r="105" spans="37:37">
      <c r="AK105" s="2">
        <v>0.44</v>
      </c>
    </row>
    <row r="106" spans="37:37">
      <c r="AK106" s="2">
        <v>0.42</v>
      </c>
    </row>
    <row r="107" spans="37:37">
      <c r="AK107" s="2">
        <v>0.38</v>
      </c>
    </row>
    <row r="108" spans="37:37">
      <c r="AK108" s="2">
        <v>0.32</v>
      </c>
    </row>
    <row r="109" spans="37:37">
      <c r="AK109" s="2">
        <v>0.31</v>
      </c>
    </row>
    <row r="110" spans="37:37">
      <c r="AK110" s="2">
        <v>0.28999999999999998</v>
      </c>
    </row>
    <row r="111" spans="37:37">
      <c r="AK111" s="2">
        <v>0.26</v>
      </c>
    </row>
    <row r="112" spans="37:37">
      <c r="AK112" s="2">
        <v>0.24</v>
      </c>
    </row>
    <row r="113" spans="37:37">
      <c r="AK113" s="2">
        <v>0.22</v>
      </c>
    </row>
  </sheetData>
  <customSheetViews>
    <customSheetView guid="{87F01768-2666-4828-8BF5-3BBE510FBF60}" scale="115" showPageBreaks="1" printArea="1" view="pageBreakPreview">
      <selection activeCell="F3" sqref="F3"/>
      <pageMargins left="0" right="0" top="0" bottom="0" header="0" footer="0"/>
      <pageSetup paperSize="9" scale="99" orientation="landscape" r:id="rId1"/>
    </customSheetView>
  </customSheetViews>
  <mergeCells count="70">
    <mergeCell ref="M10:Q11"/>
    <mergeCell ref="Y36:AA36"/>
    <mergeCell ref="Y37:AA37"/>
    <mergeCell ref="R10:R11"/>
    <mergeCell ref="T10:T11"/>
    <mergeCell ref="V10:V11"/>
    <mergeCell ref="Y34:AA34"/>
    <mergeCell ref="Y35:AA35"/>
    <mergeCell ref="Y14:AA14"/>
    <mergeCell ref="Y23:AA23"/>
    <mergeCell ref="Y24:AA24"/>
    <mergeCell ref="A43:J43"/>
    <mergeCell ref="Y13:AD13"/>
    <mergeCell ref="M21:T21"/>
    <mergeCell ref="A32:H32"/>
    <mergeCell ref="A33:H33"/>
    <mergeCell ref="AB15:AB16"/>
    <mergeCell ref="AC15:AC16"/>
    <mergeCell ref="AD15:AD16"/>
    <mergeCell ref="Y26:AA26"/>
    <mergeCell ref="Y27:AA27"/>
    <mergeCell ref="Y28:AA28"/>
    <mergeCell ref="Y29:AA29"/>
    <mergeCell ref="Y25:AA25"/>
    <mergeCell ref="Y30:AA31"/>
    <mergeCell ref="AB30:AB31"/>
    <mergeCell ref="AC30:AC31"/>
    <mergeCell ref="A4:D5"/>
    <mergeCell ref="F4:F5"/>
    <mergeCell ref="H4:H5"/>
    <mergeCell ref="J4:J5"/>
    <mergeCell ref="A6:D7"/>
    <mergeCell ref="F6:F7"/>
    <mergeCell ref="H6:H7"/>
    <mergeCell ref="J6:J7"/>
    <mergeCell ref="A8:D9"/>
    <mergeCell ref="F8:F9"/>
    <mergeCell ref="H8:H9"/>
    <mergeCell ref="J8:J9"/>
    <mergeCell ref="F10:F11"/>
    <mergeCell ref="H10:H11"/>
    <mergeCell ref="J10:J11"/>
    <mergeCell ref="A10:E11"/>
    <mergeCell ref="M4:Q5"/>
    <mergeCell ref="M6:Q7"/>
    <mergeCell ref="M8:Q9"/>
    <mergeCell ref="R6:R7"/>
    <mergeCell ref="T6:T7"/>
    <mergeCell ref="R4:R5"/>
    <mergeCell ref="T4:T5"/>
    <mergeCell ref="V4:V5"/>
    <mergeCell ref="R8:R9"/>
    <mergeCell ref="T8:T9"/>
    <mergeCell ref="V8:V9"/>
    <mergeCell ref="V6:V7"/>
    <mergeCell ref="AD30:AD31"/>
    <mergeCell ref="Y32:AA32"/>
    <mergeCell ref="Y33:AA33"/>
    <mergeCell ref="Y38:AA38"/>
    <mergeCell ref="Y39:AA39"/>
    <mergeCell ref="A17:A18"/>
    <mergeCell ref="B17:B18"/>
    <mergeCell ref="D17:D18"/>
    <mergeCell ref="F17:F18"/>
    <mergeCell ref="H17:H18"/>
    <mergeCell ref="J17:J18"/>
    <mergeCell ref="M17:V18"/>
    <mergeCell ref="Y20:AA20"/>
    <mergeCell ref="Y21:AA21"/>
    <mergeCell ref="Y22:AA22"/>
  </mergeCells>
  <conditionalFormatting sqref="B31">
    <cfRule type="dataBar" priority="5">
      <dataBar>
        <cfvo type="num" val="0"/>
        <cfvo type="num" val="1"/>
        <color rgb="FFFFC000"/>
      </dataBar>
      <extLst>
        <ext xmlns:x14="http://schemas.microsoft.com/office/spreadsheetml/2009/9/main" uri="{B025F937-C7B1-47D3-B67F-A62EFF666E3E}">
          <x14:id>{2C9E6125-F2A1-41CF-A734-A1AA10D16D2D}</x14:id>
        </ext>
      </extLst>
    </cfRule>
  </conditionalFormatting>
  <conditionalFormatting sqref="D31">
    <cfRule type="dataBar" priority="4">
      <dataBar>
        <cfvo type="num" val="0"/>
        <cfvo type="num" val="1"/>
        <color rgb="FFFFC000"/>
      </dataBar>
      <extLst>
        <ext xmlns:x14="http://schemas.microsoft.com/office/spreadsheetml/2009/9/main" uri="{B025F937-C7B1-47D3-B67F-A62EFF666E3E}">
          <x14:id>{1A7E79B6-9E7E-486A-BA82-3A0386014529}</x14:id>
        </ext>
      </extLst>
    </cfRule>
  </conditionalFormatting>
  <conditionalFormatting sqref="E31 G31 I31 K38:L38">
    <cfRule type="dataBar" priority="15">
      <dataBar>
        <cfvo type="num" val="0"/>
        <cfvo type="num" val="1"/>
        <color rgb="FFFFC000"/>
      </dataBar>
      <extLst>
        <ext xmlns:x14="http://schemas.microsoft.com/office/spreadsheetml/2009/9/main" uri="{B025F937-C7B1-47D3-B67F-A62EFF666E3E}">
          <x14:id>{15146B00-A43B-456C-B063-79EEE09121CA}</x14:id>
        </ext>
      </extLst>
    </cfRule>
  </conditionalFormatting>
  <conditionalFormatting sqref="F4:F12 H4:H12 J4:J12">
    <cfRule type="dataBar" priority="10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{6C584823-8B77-4205-96B8-EB078A139ABA}</x14:id>
        </ext>
      </extLst>
    </cfRule>
  </conditionalFormatting>
  <conditionalFormatting sqref="F31">
    <cfRule type="dataBar" priority="3">
      <dataBar>
        <cfvo type="num" val="0"/>
        <cfvo type="num" val="1"/>
        <color rgb="FFFFC000"/>
      </dataBar>
      <extLst>
        <ext xmlns:x14="http://schemas.microsoft.com/office/spreadsheetml/2009/9/main" uri="{B025F937-C7B1-47D3-B67F-A62EFF666E3E}">
          <x14:id>{709ED4B1-9028-4F5E-8C8F-5D7F11827BBF}</x14:id>
        </ext>
      </extLst>
    </cfRule>
  </conditionalFormatting>
  <conditionalFormatting sqref="H31">
    <cfRule type="dataBar" priority="2">
      <dataBar>
        <cfvo type="num" val="0"/>
        <cfvo type="num" val="1"/>
        <color rgb="FFFFC000"/>
      </dataBar>
      <extLst>
        <ext xmlns:x14="http://schemas.microsoft.com/office/spreadsheetml/2009/9/main" uri="{B025F937-C7B1-47D3-B67F-A62EFF666E3E}">
          <x14:id>{0E4F3A3F-DE51-4113-8C78-0C306E68B48F}</x14:id>
        </ext>
      </extLst>
    </cfRule>
  </conditionalFormatting>
  <conditionalFormatting sqref="J31">
    <cfRule type="dataBar" priority="1">
      <dataBar>
        <cfvo type="num" val="0"/>
        <cfvo type="num" val="1"/>
        <color rgb="FFFFC000"/>
      </dataBar>
      <extLst>
        <ext xmlns:x14="http://schemas.microsoft.com/office/spreadsheetml/2009/9/main" uri="{B025F937-C7B1-47D3-B67F-A62EFF666E3E}">
          <x14:id>{120F2D79-0528-40B3-B666-5D2E53BD96F2}</x14:id>
        </ext>
      </extLst>
    </cfRule>
  </conditionalFormatting>
  <conditionalFormatting sqref="K30:L35 J35:J40">
    <cfRule type="dataBar" priority="12">
      <dataBar>
        <cfvo type="num" val="0"/>
        <cfvo type="num" val="1"/>
        <color rgb="FFFFC000"/>
      </dataBar>
      <extLst>
        <ext xmlns:x14="http://schemas.microsoft.com/office/spreadsheetml/2009/9/main" uri="{B025F937-C7B1-47D3-B67F-A62EFF666E3E}">
          <x14:id>{0CBDC847-FB6A-45E1-9906-F9D4EA135524}</x14:id>
        </ext>
      </extLst>
    </cfRule>
  </conditionalFormatting>
  <conditionalFormatting sqref="N16">
    <cfRule type="dataBar" priority="9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{89D70D49-F8FC-4638-A85A-3D2F245B7C37}</x14:id>
        </ext>
      </extLst>
    </cfRule>
  </conditionalFormatting>
  <conditionalFormatting sqref="N20">
    <cfRule type="dataBar" priority="8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{342A19E3-BF5A-44AE-A92D-D4878F333550}</x14:id>
        </ext>
      </extLst>
    </cfRule>
  </conditionalFormatting>
  <conditionalFormatting sqref="P25:V25">
    <cfRule type="dataBar" priority="7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{A520997B-05C8-4F72-89AC-EE7BF41E15CD}</x14:id>
        </ext>
      </extLst>
    </cfRule>
  </conditionalFormatting>
  <conditionalFormatting sqref="P16:X16 W17:X17">
    <cfRule type="dataBar" priority="17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{69D154D7-0D11-4038-BD80-42FFE7EB6D08}</x14:id>
        </ext>
      </extLst>
    </cfRule>
  </conditionalFormatting>
  <conditionalFormatting sqref="P20:X20">
    <cfRule type="dataBar" priority="16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{0F80E8C7-0DC2-4426-9371-7C6F89743C5E}</x14:id>
        </ext>
      </extLst>
    </cfRule>
  </conditionalFormatting>
  <conditionalFormatting sqref="P24:X24">
    <cfRule type="dataBar" priority="14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{B34F53DD-7D64-40D2-9ED6-240E0914F364}</x14:id>
        </ext>
      </extLst>
    </cfRule>
  </conditionalFormatting>
  <conditionalFormatting sqref="P26:X28">
    <cfRule type="dataBar" priority="13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{D50A372E-37A6-4579-BBAE-E559C6143800}</x14:id>
        </ext>
      </extLst>
    </cfRule>
  </conditionalFormatting>
  <conditionalFormatting sqref="R4:X12 F4:L12">
    <cfRule type="dataBar" priority="19">
      <dataBar>
        <cfvo type="num" val="0"/>
        <cfvo type="num" val="1"/>
        <color theme="8"/>
      </dataBar>
      <extLst>
        <ext xmlns:x14="http://schemas.microsoft.com/office/spreadsheetml/2009/9/main" uri="{B025F937-C7B1-47D3-B67F-A62EFF666E3E}">
          <x14:id>{A2AE8CBE-C3FD-4C34-AC3F-D4074714BD8C}</x14:id>
        </ext>
      </extLst>
    </cfRule>
  </conditionalFormatting>
  <conditionalFormatting sqref="R8:X9">
    <cfRule type="dataBar" priority="11">
      <dataBar>
        <cfvo type="num" val="0"/>
        <cfvo type="num" val="1"/>
        <color rgb="FFFFC000"/>
      </dataBar>
      <extLst>
        <ext xmlns:x14="http://schemas.microsoft.com/office/spreadsheetml/2009/9/main" uri="{B025F937-C7B1-47D3-B67F-A62EFF666E3E}">
          <x14:id>{A6327D8F-D80F-4E94-81FC-B58F80044C43}</x14:id>
        </ext>
      </extLst>
    </cfRule>
  </conditionalFormatting>
  <dataValidations count="2">
    <dataValidation type="list" allowBlank="1" showInputMessage="1" showErrorMessage="1" sqref="AD1:AE2" xr:uid="{00000000-0002-0000-0000-000000000000}">
      <formula1>$F$3:$J$3</formula1>
    </dataValidation>
    <dataValidation type="list" allowBlank="1" showInputMessage="1" showErrorMessage="1" sqref="AB15:AE16" xr:uid="{00000000-0002-0000-0000-000001000000}">
      <formula1>Journey</formula1>
    </dataValidation>
  </dataValidations>
  <pageMargins left="0.35433070866141736" right="0.15748031496062992" top="0.15748031496062992" bottom="0" header="0" footer="0"/>
  <pageSetup paperSize="9" scale="99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C9E6125-F2A1-41CF-A734-A1AA10D16D2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B31</xm:sqref>
        </x14:conditionalFormatting>
        <x14:conditionalFormatting xmlns:xm="http://schemas.microsoft.com/office/excel/2006/main">
          <x14:cfRule type="dataBar" id="{1A7E79B6-9E7E-486A-BA82-3A038601452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D31</xm:sqref>
        </x14:conditionalFormatting>
        <x14:conditionalFormatting xmlns:xm="http://schemas.microsoft.com/office/excel/2006/main">
          <x14:cfRule type="dataBar" id="{15146B00-A43B-456C-B063-79EEE09121C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E31 G31 I31 K38:L38</xm:sqref>
        </x14:conditionalFormatting>
        <x14:conditionalFormatting xmlns:xm="http://schemas.microsoft.com/office/excel/2006/main">
          <x14:cfRule type="dataBar" id="{6C584823-8B77-4205-96B8-EB078A139AB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F4:F12 H4:H12 J4:J12</xm:sqref>
        </x14:conditionalFormatting>
        <x14:conditionalFormatting xmlns:xm="http://schemas.microsoft.com/office/excel/2006/main">
          <x14:cfRule type="dataBar" id="{709ED4B1-9028-4F5E-8C8F-5D7F11827BB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F31</xm:sqref>
        </x14:conditionalFormatting>
        <x14:conditionalFormatting xmlns:xm="http://schemas.microsoft.com/office/excel/2006/main">
          <x14:cfRule type="dataBar" id="{0E4F3A3F-DE51-4113-8C78-0C306E68B48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H31</xm:sqref>
        </x14:conditionalFormatting>
        <x14:conditionalFormatting xmlns:xm="http://schemas.microsoft.com/office/excel/2006/main">
          <x14:cfRule type="dataBar" id="{120F2D79-0528-40B3-B666-5D2E53BD96F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J31</xm:sqref>
        </x14:conditionalFormatting>
        <x14:conditionalFormatting xmlns:xm="http://schemas.microsoft.com/office/excel/2006/main">
          <x14:cfRule type="dataBar" id="{0CBDC847-FB6A-45E1-9906-F9D4EA13552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K30:L35 J35:J40</xm:sqref>
        </x14:conditionalFormatting>
        <x14:conditionalFormatting xmlns:xm="http://schemas.microsoft.com/office/excel/2006/main">
          <x14:cfRule type="dataBar" id="{89D70D49-F8FC-4638-A85A-3D2F245B7C3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N16</xm:sqref>
        </x14:conditionalFormatting>
        <x14:conditionalFormatting xmlns:xm="http://schemas.microsoft.com/office/excel/2006/main">
          <x14:cfRule type="dataBar" id="{342A19E3-BF5A-44AE-A92D-D4878F33355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N20</xm:sqref>
        </x14:conditionalFormatting>
        <x14:conditionalFormatting xmlns:xm="http://schemas.microsoft.com/office/excel/2006/main">
          <x14:cfRule type="dataBar" id="{A520997B-05C8-4F72-89AC-EE7BF41E15C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P25:V25</xm:sqref>
        </x14:conditionalFormatting>
        <x14:conditionalFormatting xmlns:xm="http://schemas.microsoft.com/office/excel/2006/main">
          <x14:cfRule type="dataBar" id="{69D154D7-0D11-4038-BD80-42FFE7EB6D0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P16:X16 W17:X17</xm:sqref>
        </x14:conditionalFormatting>
        <x14:conditionalFormatting xmlns:xm="http://schemas.microsoft.com/office/excel/2006/main">
          <x14:cfRule type="dataBar" id="{0F80E8C7-0DC2-4426-9371-7C6F89743C5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P20:X20</xm:sqref>
        </x14:conditionalFormatting>
        <x14:conditionalFormatting xmlns:xm="http://schemas.microsoft.com/office/excel/2006/main">
          <x14:cfRule type="dataBar" id="{B34F53DD-7D64-40D2-9ED6-240E0914F36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P24:X24</xm:sqref>
        </x14:conditionalFormatting>
        <x14:conditionalFormatting xmlns:xm="http://schemas.microsoft.com/office/excel/2006/main">
          <x14:cfRule type="dataBar" id="{D50A372E-37A6-4579-BBAE-E559C614380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P26:X28</xm:sqref>
        </x14:conditionalFormatting>
        <x14:conditionalFormatting xmlns:xm="http://schemas.microsoft.com/office/excel/2006/main">
          <x14:cfRule type="dataBar" id="{A2AE8CBE-C3FD-4C34-AC3F-D4074714BD8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R4:X12 F4:L12</xm:sqref>
        </x14:conditionalFormatting>
        <x14:conditionalFormatting xmlns:xm="http://schemas.microsoft.com/office/excel/2006/main">
          <x14:cfRule type="dataBar" id="{A6327D8F-D80F-4E94-81FC-B58F80044C4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R8:X9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5"/>
  <sheetData/>
  <customSheetViews>
    <customSheetView guid="{87F01768-2666-4828-8BF5-3BBE510FBF60}">
      <pageMargins left="0" right="0" top="0" bottom="0" header="0" footer="0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5"/>
  <sheetData/>
  <customSheetViews>
    <customSheetView guid="{87F01768-2666-4828-8BF5-3BBE510FBF60}">
      <pageMargins left="0" right="0" top="0" bottom="0" header="0" footer="0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079873C6E3AB4EACD63ED1E8B5A8E2" ma:contentTypeVersion="21" ma:contentTypeDescription="Create a new document." ma:contentTypeScope="" ma:versionID="12dadd9e49a268dc1179cee63262baef">
  <xsd:schema xmlns:xsd="http://www.w3.org/2001/XMLSchema" xmlns:xs="http://www.w3.org/2001/XMLSchema" xmlns:p="http://schemas.microsoft.com/office/2006/metadata/properties" xmlns:ns2="5b26b094-24a4-4ccd-b7e3-3edda354eb3c" xmlns:ns3="b1c3f57c-7c49-4651-ad41-fce25e67615e" targetNamespace="http://schemas.microsoft.com/office/2006/metadata/properties" ma:root="true" ma:fieldsID="9a8362496abbe6d30b8f1cbf91731fbe" ns2:_="" ns3:_="">
    <xsd:import namespace="5b26b094-24a4-4ccd-b7e3-3edda354eb3c"/>
    <xsd:import namespace="b1c3f57c-7c49-4651-ad41-fce25e67615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Flow_SignoffStatus" minOccurs="0"/>
                <xsd:element ref="ns3:ReviewedbyNP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6b094-24a4-4ccd-b7e3-3edda354eb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8b671d25-694d-439f-9863-07d436487715}" ma:internalName="TaxCatchAll" ma:showField="CatchAllData" ma:web="5b26b094-24a4-4ccd-b7e3-3edda354eb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3f57c-7c49-4651-ad41-fce25e6761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3a52850-eb8e-4fa7-a03f-de41acfdc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ReviewedbyNP" ma:index="24" nillable="true" ma:displayName="Reviewed by NP" ma:default="0" ma:description="Noel please select Yes if you have reviewed. Sam" ma:format="Dropdown" ma:internalName="ReviewedbyNP">
      <xsd:simpleType>
        <xsd:restriction base="dms:Boolea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26b094-24a4-4ccd-b7e3-3edda354eb3c" xsi:nil="true"/>
    <lcf76f155ced4ddcb4097134ff3c332f xmlns="b1c3f57c-7c49-4651-ad41-fce25e67615e">
      <Terms xmlns="http://schemas.microsoft.com/office/infopath/2007/PartnerControls"/>
    </lcf76f155ced4ddcb4097134ff3c332f>
    <MediaLengthInSeconds xmlns="b1c3f57c-7c49-4651-ad41-fce25e67615e" xsi:nil="true"/>
    <SharedWithUsers xmlns="5b26b094-24a4-4ccd-b7e3-3edda354eb3c">
      <UserInfo>
        <DisplayName/>
        <AccountId xsi:nil="true"/>
        <AccountType/>
      </UserInfo>
    </SharedWithUsers>
    <ReviewedbyNP xmlns="b1c3f57c-7c49-4651-ad41-fce25e67615e">false</ReviewedbyNP>
    <_Flow_SignoffStatus xmlns="b1c3f57c-7c49-4651-ad41-fce25e67615e" xsi:nil="true"/>
    <_dlc_DocId xmlns="5b26b094-24a4-4ccd-b7e3-3edda354eb3c">GGSAWS-273948688-321747</_dlc_DocId>
    <_dlc_DocIdUrl xmlns="5b26b094-24a4-4ccd-b7e3-3edda354eb3c">
      <Url>https://ggsaus.sharepoint.com/sites/WebShare/_layouts/15/DocIdRedir.aspx?ID=GGSAWS-273948688-321747</Url>
      <Description>GGSAWS-273948688-321747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A43CAF2-B8B3-4828-AA46-4953D9F41842}"/>
</file>

<file path=customXml/itemProps2.xml><?xml version="1.0" encoding="utf-8"?>
<ds:datastoreItem xmlns:ds="http://schemas.openxmlformats.org/officeDocument/2006/customXml" ds:itemID="{EF57CC4A-C659-41CE-91B1-F33C60E9BB02}"/>
</file>

<file path=customXml/itemProps3.xml><?xml version="1.0" encoding="utf-8"?>
<ds:datastoreItem xmlns:ds="http://schemas.openxmlformats.org/officeDocument/2006/customXml" ds:itemID="{5776C9CE-54D8-4384-A620-D0D8E95AB014}"/>
</file>

<file path=customXml/itemProps4.xml><?xml version="1.0" encoding="utf-8"?>
<ds:datastoreItem xmlns:ds="http://schemas.openxmlformats.org/officeDocument/2006/customXml" ds:itemID="{C2E8594A-6340-47E4-BEBC-FAA0A32936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Cape York Partnership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Graves</dc:creator>
  <cp:keywords/>
  <dc:description/>
  <cp:lastModifiedBy>Dora Lawrencia</cp:lastModifiedBy>
  <cp:revision/>
  <dcterms:created xsi:type="dcterms:W3CDTF">2019-06-03T02:50:42Z</dcterms:created>
  <dcterms:modified xsi:type="dcterms:W3CDTF">2024-06-18T03:50:47Z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0x010100CF079873C6E3AB4EACD63ED1E8B5A8E2</vt:lpwstr>
  </property>
  <property fmtid="{D5CDD505-2E9C-101B-9397-08002B2CF9AE}" pid="3" name="Order">
    <vt:r8>463600</vt:r8>
  </property>
  <property fmtid="{D5CDD505-2E9C-101B-9397-08002B2CF9AE}" pid="4" name="_dlc_DocIdItemGuid">
    <vt:lpwstr>90e7fe67-057a-4b11-b357-fdb6828eba77</vt:lpwstr>
  </property>
  <property fmtid="{D5CDD505-2E9C-101B-9397-08002B2CF9AE}" pid="5" name="dcProductDevelopment">
    <vt:bool>false</vt:bool>
  </property>
  <property fmtid="{D5CDD505-2E9C-101B-9397-08002B2CF9AE}" pid="6" name="dcInternalEvaluationLibrary">
    <vt:bool>false</vt:bool>
  </property>
  <property fmtid="{D5CDD505-2E9C-101B-9397-08002B2CF9AE}" pid="7" name="dcMarketingServices">
    <vt:bool>false</vt:bool>
  </property>
  <property fmtid="{D5CDD505-2E9C-101B-9397-08002B2CF9AE}" pid="8" name="dcIntranet">
    <vt:bool>false</vt:bool>
  </property>
  <property fmtid="{D5CDD505-2E9C-101B-9397-08002B2CF9AE}" pid="9" name="dcExternalEvaluationLibrary">
    <vt:bool>false</vt:bool>
  </property>
  <property fmtid="{D5CDD505-2E9C-101B-9397-08002B2CF9AE}" pid="10" name="dcSchoolsAllStaff">
    <vt:bool>false</vt:bool>
  </property>
  <property fmtid="{D5CDD505-2E9C-101B-9397-08002B2CF9AE}" pid="11" name="dcDirectors">
    <vt:bool>false</vt:bool>
  </property>
  <property fmtid="{D5CDD505-2E9C-101B-9397-08002B2CF9AE}" pid="12" name="dcGreatTeachingPortal">
    <vt:bool>false</vt:bool>
  </property>
  <property fmtid="{D5CDD505-2E9C-101B-9397-08002B2CF9AE}" pid="13" name="dcSchoolPrincipals">
    <vt:bool>false</vt:bool>
  </property>
  <property fmtid="{D5CDD505-2E9C-101B-9397-08002B2CF9AE}" pid="14" name="dcBrochureStand">
    <vt:bool>false</vt:bool>
  </property>
  <property fmtid="{D5CDD505-2E9C-101B-9397-08002B2CF9AE}" pid="15" name="dcWebsite">
    <vt:bool>false</vt:bool>
  </property>
  <property fmtid="{D5CDD505-2E9C-101B-9397-08002B2CF9AE}" pid="16" name="dcDigitalDatabase">
    <vt:bool>false</vt:bool>
  </property>
  <property fmtid="{D5CDD505-2E9C-101B-9397-08002B2CF9AE}" pid="17" name="dcProductFolders">
    <vt:bool>false</vt:bool>
  </property>
  <property fmtid="{D5CDD505-2E9C-101B-9397-08002B2CF9AE}" pid="18" name="dcCEOSocialMedia">
    <vt:bool>false</vt:bool>
  </property>
  <property fmtid="{D5CDD505-2E9C-101B-9397-08002B2CF9AE}" pid="19" name="dcBusinessServices">
    <vt:bool>false</vt:bool>
  </property>
  <property fmtid="{D5CDD505-2E9C-101B-9397-08002B2CF9AE}" pid="20" name="dcInfoHub">
    <vt:bool>false</vt:bool>
  </property>
  <property fmtid="{D5CDD505-2E9C-101B-9397-08002B2CF9AE}" pid="21" name="dcManagement">
    <vt:bool>false</vt:bool>
  </property>
  <property fmtid="{D5CDD505-2E9C-101B-9397-08002B2CF9AE}" pid="22" name="dcSchoolPartnerships">
    <vt:bool>false</vt:bool>
  </property>
  <property fmtid="{D5CDD505-2E9C-101B-9397-08002B2CF9AE}" pid="23" name="dcCurriculumResourceLibrary">
    <vt:bool>false</vt:bool>
  </property>
  <property fmtid="{D5CDD505-2E9C-101B-9397-08002B2CF9AE}" pid="24" name="dcAllGGSAStaff">
    <vt:bool>false</vt:bool>
  </property>
  <property fmtid="{D5CDD505-2E9C-101B-9397-08002B2CF9AE}" pid="25" name="dcSocialMedia">
    <vt:bool>false</vt:bool>
  </property>
  <property fmtid="{D5CDD505-2E9C-101B-9397-08002B2CF9AE}" pid="26" name="MediaServiceImageTags">
    <vt:lpwstr/>
  </property>
  <property fmtid="{D5CDD505-2E9C-101B-9397-08002B2CF9AE}" pid="27" name="xd_ProgID">
    <vt:lpwstr/>
  </property>
  <property fmtid="{D5CDD505-2E9C-101B-9397-08002B2CF9AE}" pid="28" name="_dlc_DocId">
    <vt:lpwstr>GGSAPD-1028343255-4636</vt:lpwstr>
  </property>
  <property fmtid="{D5CDD505-2E9C-101B-9397-08002B2CF9AE}" pid="29" name="_ColorHex">
    <vt:lpwstr/>
  </property>
  <property fmtid="{D5CDD505-2E9C-101B-9397-08002B2CF9AE}" pid="30" name="ComplianceAssetId">
    <vt:lpwstr/>
  </property>
  <property fmtid="{D5CDD505-2E9C-101B-9397-08002B2CF9AE}" pid="31" name="TemplateUrl">
    <vt:lpwstr/>
  </property>
  <property fmtid="{D5CDD505-2E9C-101B-9397-08002B2CF9AE}" pid="32" name="_ExtendedDescription">
    <vt:lpwstr/>
  </property>
  <property fmtid="{D5CDD505-2E9C-101B-9397-08002B2CF9AE}" pid="33" name="_ColorTag">
    <vt:lpwstr/>
  </property>
  <property fmtid="{D5CDD505-2E9C-101B-9397-08002B2CF9AE}" pid="34" name="_dlc_DocIdUrl">
    <vt:lpwstr>https://ggsaus.sharepoint.com/sites/ProductDevelopment/_layouts/15/DocIdRedir.aspx?ID=GGSAPD-1028343255-4636, GGSAPD-1028343255-4636</vt:lpwstr>
  </property>
  <property fmtid="{D5CDD505-2E9C-101B-9397-08002B2CF9AE}" pid="35" name="xd_Signature">
    <vt:bool>false</vt:bool>
  </property>
  <property fmtid="{D5CDD505-2E9C-101B-9397-08002B2CF9AE}" pid="36" name="_Emoji">
    <vt:lpwstr/>
  </property>
  <property fmtid="{D5CDD505-2E9C-101B-9397-08002B2CF9AE}" pid="37" name="Request">
    <vt:lpwstr>, </vt:lpwstr>
  </property>
  <property fmtid="{D5CDD505-2E9C-101B-9397-08002B2CF9AE}" pid="38" name="TriggerFlowInfo">
    <vt:lpwstr/>
  </property>
  <property fmtid="{D5CDD505-2E9C-101B-9397-08002B2CF9AE}" pid="39" name="_SourceUrl">
    <vt:lpwstr/>
  </property>
  <property fmtid="{D5CDD505-2E9C-101B-9397-08002B2CF9AE}" pid="40" name="_SharedFileIndex">
    <vt:lpwstr/>
  </property>
</Properties>
</file>